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55" activeTab="0"/>
  </bookViews>
  <sheets>
    <sheet name="集計表" sheetId="1" r:id="rId1"/>
    <sheet name="グラフ" sheetId="2" r:id="rId2"/>
  </sheets>
  <definedNames>
    <definedName name="_xlnm.Print_Area" localSheetId="0">'集計表'!$A$1:$E$96</definedName>
  </definedNames>
  <calcPr fullCalcOnLoad="1"/>
</workbook>
</file>

<file path=xl/sharedStrings.xml><?xml version="1.0" encoding="utf-8"?>
<sst xmlns="http://schemas.openxmlformats.org/spreadsheetml/2006/main" count="294" uniqueCount="192">
  <si>
    <t>全体</t>
  </si>
  <si>
    <t>その他</t>
  </si>
  <si>
    <t>無回答</t>
  </si>
  <si>
    <t>未定</t>
  </si>
  <si>
    <t>賛成である</t>
  </si>
  <si>
    <t>質　　　　問</t>
  </si>
  <si>
    <t>貴社の従業員（正社員）数について教えてください。</t>
  </si>
  <si>
    <t>25人未満</t>
  </si>
  <si>
    <t>25人以上50人未満</t>
  </si>
  <si>
    <t>50人以上100人未満</t>
  </si>
  <si>
    <t>100人以上500人未満</t>
  </si>
  <si>
    <t>500人以上1000人未満</t>
  </si>
  <si>
    <t>1000人以上5000人未満</t>
  </si>
  <si>
    <t>5000人以上</t>
  </si>
  <si>
    <t>貴社は弁護士と顧問契約をしていますか。</t>
  </si>
  <si>
    <t>現在弁護士と顧問契約をしていないという皆様にお尋ねしますが、今後顧問契約をする予定はありますか。</t>
  </si>
  <si>
    <t>検討中</t>
  </si>
  <si>
    <t>顧問契約の必要性を感じない</t>
  </si>
  <si>
    <t>弁護士が必要になった場合に個別に依頼すれば足りる</t>
  </si>
  <si>
    <t>顧問契約したいが顧問料が高い</t>
  </si>
  <si>
    <t>顧問契約したいが適当な弁護士がいない</t>
  </si>
  <si>
    <t>貴社は弁護士を社員（なお社員には非常勤を含むが臨時職員を含まない、以下同じ）として雇用していますか。</t>
  </si>
  <si>
    <t>雇用している</t>
  </si>
  <si>
    <t>雇用していない</t>
  </si>
  <si>
    <t>前項で弁護士を社員として雇用しているとお答えの皆様にお尋ねします。</t>
  </si>
  <si>
    <t>（１）　雇用している弁護士の数は何名ですか。</t>
  </si>
  <si>
    <t>1名</t>
  </si>
  <si>
    <t>2名</t>
  </si>
  <si>
    <t>3名</t>
  </si>
  <si>
    <t>4名</t>
  </si>
  <si>
    <t>5名</t>
  </si>
  <si>
    <t>6名</t>
  </si>
  <si>
    <t>（２）　弁護士の担当業務はどのようなものですか。</t>
  </si>
  <si>
    <t>（３）　弁護士の年棒（年収）はどの位ですか。</t>
  </si>
  <si>
    <t>第5項で弁護士を社員として雇用しているとお答えの皆様にお尋ねしますが、今後弁護士の雇用数を増やす予定はありますか。</t>
  </si>
  <si>
    <t>第5項で弁護士を社員として雇用していないとお答えの皆様にお尋ねしますが、今後弁護士を雇用する予定はありますか。</t>
  </si>
  <si>
    <t>顧問弁護士で十分である</t>
  </si>
  <si>
    <t>弁護士を社員として雇用する必要性を感じない</t>
  </si>
  <si>
    <t>社員として雇用したいが給与が高い</t>
  </si>
  <si>
    <t>社員として雇用したいが適当な弁護士がいない</t>
  </si>
  <si>
    <t>第8項で弁護士を雇用することを検討中とお答えの皆様にお尋ねしますが、弁護士の年俸（年収）についてはどの程度が妥当と考えていますか。</t>
  </si>
  <si>
    <t>400万円未満</t>
  </si>
  <si>
    <t>400万円以上500万円未満</t>
  </si>
  <si>
    <t>500万円以上600万円未満</t>
  </si>
  <si>
    <t>600万円以上700万円未満</t>
  </si>
  <si>
    <t>700万円以上800万円未満</t>
  </si>
  <si>
    <t>800万円以上900万円未満</t>
  </si>
  <si>
    <t>900万円以上1000万円未満</t>
  </si>
  <si>
    <t>1000万円以上</t>
  </si>
  <si>
    <t>第8項で弁護士を雇用する予定があるないし検討中とお答えの皆様にお尋ねしますが、弁護士に担当させる業務は何ですか。</t>
  </si>
  <si>
    <t>弁護士を現に雇用している、今後雇用する予定である、あるいは今後雇用を検討しているとお答えの皆様にお尋ねしますが、弁護士が会社業務以外の弁護士業務を行うことを許容しますか。</t>
  </si>
  <si>
    <t>許容する</t>
  </si>
  <si>
    <t>勤務時間以外であれば許容する</t>
  </si>
  <si>
    <t>許容しない</t>
  </si>
  <si>
    <t>弁護士を現に雇用している、今後雇用をする予定である、あるいは今後雇用を検討しているとお答えの皆様にお尋ねしますが、弁護士が会社業務以外に弁護士会の会務や公益活動を行うことを許容しますか。</t>
  </si>
  <si>
    <t>これまで弁護士を依頼したいと思ったが、適当な弁護士を依頼することができなかった経験はありますか。</t>
  </si>
  <si>
    <t>前項であるとお答えになった皆様にお尋ねしますが、それはどのような案件でしたか、差し支えのない範囲でお答え下さい。</t>
  </si>
  <si>
    <t>弁護士資格は廃止して、従前弁護士が行ってきた業務を誰でも自由に行えるようにさせるべきであるという意見がありますが、これについてはどうお考えですか。</t>
  </si>
  <si>
    <t>反対である</t>
  </si>
  <si>
    <t>1年間の民事訴訟の数はアメリカ1567万件、イギリス233万件、ドイツ210万件、フランス111万件に対し日本は42万件（いずれも1997年当時の概数）です。日本がこれらの国と同じような訴訟の多い社会になることについてどう思われますか。</t>
  </si>
  <si>
    <t>よいと思う</t>
  </si>
  <si>
    <t>よいと思わない</t>
  </si>
  <si>
    <t>将来の弁護士の在り方について何かご意見があれば自由にお書き下さい。</t>
  </si>
  <si>
    <t>している</t>
  </si>
  <si>
    <t>していない</t>
  </si>
  <si>
    <t>ある</t>
  </si>
  <si>
    <t>ない</t>
  </si>
  <si>
    <t>ある</t>
  </si>
  <si>
    <t>ない</t>
  </si>
  <si>
    <t>ある</t>
  </si>
  <si>
    <t>ない</t>
  </si>
  <si>
    <t>わからない</t>
  </si>
  <si>
    <t>わからない</t>
  </si>
  <si>
    <t>「弁護士人口問題」に関するアンケート調査結果【企業】</t>
  </si>
  <si>
    <t>東北通産</t>
  </si>
  <si>
    <t>東北大学生協</t>
  </si>
  <si>
    <t>匿名</t>
  </si>
  <si>
    <t>ヰセキ</t>
  </si>
  <si>
    <t>日本セラテック</t>
  </si>
  <si>
    <t>省　　　略【コメントについては別紙参照】</t>
  </si>
  <si>
    <t>コベルコ</t>
  </si>
  <si>
    <t>読売サービス</t>
  </si>
  <si>
    <t>モリヤ</t>
  </si>
  <si>
    <t>日産ディーゼル</t>
  </si>
  <si>
    <t>宮城日産</t>
  </si>
  <si>
    <t>ジーシーアイ</t>
  </si>
  <si>
    <t>前項で今後弁護士を社員として雇用する予定がないとお答えの皆様にお尋ねしますが、その理由は何ですか。
※複数回答有</t>
  </si>
  <si>
    <t>アリスタ・マルカン</t>
  </si>
  <si>
    <t>カメイ</t>
  </si>
  <si>
    <t>マルタマ</t>
  </si>
  <si>
    <t>河北新報印刷</t>
  </si>
  <si>
    <t>小林製薬</t>
  </si>
  <si>
    <t>その他　※コメントについては別紙参照</t>
  </si>
  <si>
    <t>弁護士人口は競争原理に委ねるべきで、弁護士資格を付与する段階で人数を制限すべきでないという意見がありますが、これについてはどうお考えですか。
※複数回答有</t>
  </si>
  <si>
    <t>栗っこライフサービス</t>
  </si>
  <si>
    <t>ドコモサービス東北</t>
  </si>
  <si>
    <t>極洋食品</t>
  </si>
  <si>
    <t>宮城第一信用金庫</t>
  </si>
  <si>
    <t>菊長</t>
  </si>
  <si>
    <t>東北ミサワホーム</t>
  </si>
  <si>
    <t>丸本組</t>
  </si>
  <si>
    <t>東北大学</t>
  </si>
  <si>
    <t>東日本セキスイ</t>
  </si>
  <si>
    <t>百友</t>
  </si>
  <si>
    <t>三協商事</t>
  </si>
  <si>
    <t>東北発電工業</t>
  </si>
  <si>
    <t>宮城沖電気</t>
  </si>
  <si>
    <t>伊藤ハム</t>
  </si>
  <si>
    <t>ジーエッチ・マルセキ</t>
  </si>
  <si>
    <t>東北電機製造</t>
  </si>
  <si>
    <t>宮果</t>
  </si>
  <si>
    <t>ヤマニシ</t>
  </si>
  <si>
    <t>アキラ機電</t>
  </si>
  <si>
    <t>河北新報社</t>
  </si>
  <si>
    <t>カネサ藤原屋</t>
  </si>
  <si>
    <t>五十嵐商会</t>
  </si>
  <si>
    <t>石巻信金</t>
  </si>
  <si>
    <t>東北鋼材販売</t>
  </si>
  <si>
    <t>ケイセン</t>
  </si>
  <si>
    <t>富士ゼロックス</t>
  </si>
  <si>
    <t>佐藤製線</t>
  </si>
  <si>
    <t>古川信用組合</t>
  </si>
  <si>
    <t>ヨコハマタイヤ</t>
  </si>
  <si>
    <t>積和建設</t>
  </si>
  <si>
    <t>渡會</t>
  </si>
  <si>
    <t>みやぎの酪農</t>
  </si>
  <si>
    <t>松島鐵鋼</t>
  </si>
  <si>
    <t>積和不動産</t>
  </si>
  <si>
    <t>小松物産</t>
  </si>
  <si>
    <t>センコン物流</t>
  </si>
  <si>
    <t>ラプラス</t>
  </si>
  <si>
    <t>NTT東日本</t>
  </si>
  <si>
    <t>カメイ物流</t>
  </si>
  <si>
    <t>仙建工業</t>
  </si>
  <si>
    <t>項目合計</t>
  </si>
  <si>
    <t>グリーンハウザー</t>
  </si>
  <si>
    <t>トスネット</t>
  </si>
  <si>
    <t>（株）こあ</t>
  </si>
  <si>
    <t>栴檀学園（東北福祉大学）</t>
  </si>
  <si>
    <t>ダイシン</t>
  </si>
  <si>
    <t>東北ゴム</t>
  </si>
  <si>
    <t>オールテイク</t>
  </si>
  <si>
    <t>パールライス</t>
  </si>
  <si>
    <t>青葉化成</t>
  </si>
  <si>
    <t>仙南信金</t>
  </si>
  <si>
    <t>コクヨ東北</t>
  </si>
  <si>
    <t>わからない　※コメントについては別紙参照</t>
  </si>
  <si>
    <t>トヨタ自動車東北</t>
  </si>
  <si>
    <t>サトー商会</t>
  </si>
  <si>
    <t>石巻魚市場</t>
  </si>
  <si>
    <t>ヨシムラ</t>
  </si>
  <si>
    <t>スモリ工業</t>
  </si>
  <si>
    <t>阿部建設</t>
  </si>
  <si>
    <t>石巻商工</t>
  </si>
  <si>
    <t>古川農協</t>
  </si>
  <si>
    <t>東北総合サービス</t>
  </si>
  <si>
    <t>さくら野</t>
  </si>
  <si>
    <t>みやぎ生協</t>
  </si>
  <si>
    <t>大信</t>
  </si>
  <si>
    <t>宮城厚生協会</t>
  </si>
  <si>
    <t>松印</t>
  </si>
  <si>
    <t>北日本電線</t>
  </si>
  <si>
    <t>浅三</t>
  </si>
  <si>
    <t>マツダ部品</t>
  </si>
  <si>
    <t>菓匠三全</t>
  </si>
  <si>
    <t>カネタ・ツーワン</t>
  </si>
  <si>
    <t>仙台地区生コンクリート協同組合</t>
  </si>
  <si>
    <t>杜の都信金</t>
  </si>
  <si>
    <t>コスモシステム</t>
  </si>
  <si>
    <t>宮城テレビ</t>
  </si>
  <si>
    <t>ＴＴＫ</t>
  </si>
  <si>
    <t>北日本くみあい飼料</t>
  </si>
  <si>
    <t>東北工業大学</t>
  </si>
  <si>
    <t>仙台放送</t>
  </si>
  <si>
    <t>東北電力</t>
  </si>
  <si>
    <t>仙台食品</t>
  </si>
  <si>
    <t>丸山</t>
  </si>
  <si>
    <t>女川魚市場</t>
  </si>
  <si>
    <t>コープ東北サンネット</t>
  </si>
  <si>
    <t>デンコードー</t>
  </si>
  <si>
    <t>ダルマ薬局</t>
  </si>
  <si>
    <t>リコー東北</t>
  </si>
  <si>
    <t>宮城県道路公社</t>
  </si>
  <si>
    <t>東北七県配電工事</t>
  </si>
  <si>
    <t>ケイテック</t>
  </si>
  <si>
    <t>東北イノアック</t>
  </si>
  <si>
    <t>前項で今後顧問契約をする予定がないとお答えの皆様にお尋ねしますが、その理由は何ですか。
※複数回答有</t>
  </si>
  <si>
    <t>菅原精米工業</t>
  </si>
  <si>
    <t>大学生協東北事業連合</t>
  </si>
  <si>
    <t>七十七リース</t>
  </si>
  <si>
    <t>回答者総数１７５名</t>
  </si>
  <si>
    <t>　平成20年1月29日現在　　仙台弁護士会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</si>
</sst>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ＭＳ Ｐゴシック"/>
      <family val="3"/>
    </font>
    <font>
      <sz val="6"/>
      <name val="ＭＳ Ｐゴシック"/>
      <family val="3"/>
    </font>
    <font>
      <sz val="6"/>
      <color indexed="8"/>
      <name val="ＭＳ Ｐゴシック"/>
      <family val="3"/>
    </font>
    <font>
      <sz val="12"/>
      <color indexed="8"/>
      <name val="ＭＳ Ｐゴシック"/>
      <family val="3"/>
    </font>
    <font>
      <u val="single"/>
      <sz val="12.65"/>
      <color indexed="12"/>
      <name val="ＭＳ Ｐゴシック"/>
      <family val="3"/>
    </font>
    <font>
      <u val="single"/>
      <sz val="12.65"/>
      <color indexed="36"/>
      <name val="ＭＳ Ｐゴシック"/>
      <family val="3"/>
    </font>
    <font>
      <sz val="10"/>
      <color indexed="8"/>
      <name val="ＭＳ Ｐゴシック"/>
      <family val="3"/>
    </font>
    <font>
      <sz val="14"/>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Calibri"/>
      <family val="2"/>
    </font>
    <font>
      <b/>
      <sz val="9"/>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4"/>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5" fillId="0" borderId="0" applyNumberFormat="0" applyFill="0" applyBorder="0" applyAlignment="0" applyProtection="0"/>
    <xf numFmtId="0" fontId="24" fillId="4"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indent="1"/>
    </xf>
    <xf numFmtId="0" fontId="3" fillId="0" borderId="0" xfId="0" applyFont="1"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6" fillId="0" borderId="10" xfId="0" applyFont="1" applyBorder="1" applyAlignment="1">
      <alignment horizontal="righ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left" vertical="top" wrapText="1"/>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horizontal="left" vertical="center" indent="1"/>
    </xf>
    <xf numFmtId="0" fontId="7" fillId="0" borderId="0" xfId="0" applyFont="1" applyAlignment="1">
      <alignment horizontal="center" vertical="center"/>
    </xf>
    <xf numFmtId="0" fontId="6" fillId="24" borderId="11" xfId="0" applyFont="1" applyFill="1" applyBorder="1" applyAlignment="1">
      <alignment horizontal="center" vertical="center"/>
    </xf>
    <xf numFmtId="0" fontId="6" fillId="24" borderId="11" xfId="0" applyFont="1" applyFill="1" applyBorder="1" applyAlignment="1">
      <alignment horizontal="center" vertical="top"/>
    </xf>
    <xf numFmtId="0" fontId="6" fillId="0" borderId="13" xfId="0" applyFont="1" applyBorder="1" applyAlignment="1">
      <alignment vertical="center"/>
    </xf>
    <xf numFmtId="0" fontId="6" fillId="24" borderId="14" xfId="0" applyFont="1" applyFill="1" applyBorder="1" applyAlignment="1">
      <alignment horizontal="center" vertical="top"/>
    </xf>
    <xf numFmtId="0" fontId="6" fillId="24" borderId="15" xfId="0" applyFont="1" applyFill="1" applyBorder="1" applyAlignment="1">
      <alignment horizontal="center" vertical="top"/>
    </xf>
    <xf numFmtId="0" fontId="6" fillId="0" borderId="12" xfId="0" applyFont="1" applyBorder="1" applyAlignment="1">
      <alignment vertical="center"/>
    </xf>
    <xf numFmtId="0" fontId="6" fillId="0" borderId="12" xfId="0" applyFont="1" applyBorder="1" applyAlignment="1">
      <alignment horizontal="center" vertical="center" wrapText="1"/>
    </xf>
    <xf numFmtId="0" fontId="6" fillId="7" borderId="11" xfId="0" applyFont="1" applyFill="1" applyBorder="1" applyAlignment="1">
      <alignment vertical="center"/>
    </xf>
    <xf numFmtId="0" fontId="6" fillId="0" borderId="11" xfId="0" applyFont="1" applyFill="1" applyBorder="1" applyAlignment="1">
      <alignment vertical="center"/>
    </xf>
    <xf numFmtId="0" fontId="6" fillId="24" borderId="11" xfId="0" applyFont="1" applyFill="1" applyBorder="1" applyAlignment="1">
      <alignment horizontal="center" vertical="top"/>
    </xf>
    <xf numFmtId="0" fontId="6" fillId="0" borderId="11" xfId="0" applyFont="1" applyBorder="1" applyAlignment="1">
      <alignment horizontal="left" vertical="top" wrapText="1"/>
    </xf>
    <xf numFmtId="0" fontId="6" fillId="24" borderId="16" xfId="0" applyFont="1" applyFill="1" applyBorder="1" applyAlignment="1">
      <alignment horizontal="center" vertical="top"/>
    </xf>
    <xf numFmtId="0" fontId="6" fillId="24" borderId="15" xfId="0" applyFont="1" applyFill="1" applyBorder="1" applyAlignment="1">
      <alignment horizontal="center" vertical="top"/>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24" borderId="14" xfId="0" applyFont="1" applyFill="1" applyBorder="1" applyAlignment="1">
      <alignment horizontal="center" vertical="top"/>
    </xf>
    <xf numFmtId="0" fontId="6" fillId="24" borderId="11" xfId="0" applyFont="1" applyFill="1" applyBorder="1" applyAlignment="1">
      <alignment horizontal="center" vertical="center"/>
    </xf>
    <xf numFmtId="0" fontId="6" fillId="0" borderId="11" xfId="0" applyFont="1" applyBorder="1" applyAlignment="1">
      <alignment horizontal="left" vertical="top"/>
    </xf>
    <xf numFmtId="0" fontId="6" fillId="0" borderId="10" xfId="0" applyFont="1" applyBorder="1" applyAlignment="1">
      <alignment horizontal="right" vertical="center"/>
    </xf>
    <xf numFmtId="0" fontId="6" fillId="0" borderId="23" xfId="0" applyFont="1" applyBorder="1" applyAlignment="1">
      <alignment horizontal="left" vertical="top" wrapText="1"/>
    </xf>
    <xf numFmtId="0" fontId="6" fillId="0" borderId="13" xfId="0" applyFont="1" applyBorder="1" applyAlignment="1">
      <alignment horizontal="left" vertical="top"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0" xfId="0" applyFont="1" applyAlignment="1">
      <alignment horizontal="center" vertical="center"/>
    </xf>
    <xf numFmtId="0" fontId="6" fillId="0" borderId="23" xfId="0" applyFont="1" applyBorder="1" applyAlignment="1">
      <alignment horizontal="left" vertical="center"/>
    </xf>
    <xf numFmtId="0" fontId="6" fillId="0" borderId="1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１　貴社の従業員（正社員）数について教えてください。</a:t>
            </a:r>
          </a:p>
        </c:rich>
      </c:tx>
      <c:layout>
        <c:manualLayout>
          <c:xMode val="factor"/>
          <c:yMode val="factor"/>
          <c:x val="-0.002"/>
          <c:y val="-0.01075"/>
        </c:manualLayout>
      </c:layout>
      <c:spPr>
        <a:noFill/>
        <a:ln>
          <a:noFill/>
        </a:ln>
      </c:spPr>
    </c:title>
    <c:plotArea>
      <c:layout>
        <c:manualLayout>
          <c:xMode val="edge"/>
          <c:yMode val="edge"/>
          <c:x val="0.0205"/>
          <c:y val="0.13975"/>
          <c:w val="0.95625"/>
          <c:h val="0.822"/>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'集計表'!$D$5:$D$12</c:f>
              <c:strCache>
                <c:ptCount val="8"/>
                <c:pt idx="0">
                  <c:v>25人未満</c:v>
                </c:pt>
                <c:pt idx="1">
                  <c:v>25人以上50人未満</c:v>
                </c:pt>
                <c:pt idx="2">
                  <c:v>50人以上100人未満</c:v>
                </c:pt>
                <c:pt idx="3">
                  <c:v>100人以上500人未満</c:v>
                </c:pt>
                <c:pt idx="4">
                  <c:v>500人以上1000人未満</c:v>
                </c:pt>
                <c:pt idx="5">
                  <c:v>1000人以上5000人未満</c:v>
                </c:pt>
                <c:pt idx="6">
                  <c:v>5000人以上</c:v>
                </c:pt>
                <c:pt idx="7">
                  <c:v>無回答</c:v>
                </c:pt>
              </c:strCache>
            </c:strRef>
          </c:cat>
          <c:val>
            <c:numRef>
              <c:f>'集計表'!$E$5:$E$12</c:f>
              <c:numCache>
                <c:ptCount val="8"/>
                <c:pt idx="0">
                  <c:v>10</c:v>
                </c:pt>
                <c:pt idx="1">
                  <c:v>7</c:v>
                </c:pt>
                <c:pt idx="2">
                  <c:v>31</c:v>
                </c:pt>
                <c:pt idx="3">
                  <c:v>92</c:v>
                </c:pt>
                <c:pt idx="4">
                  <c:v>25</c:v>
                </c:pt>
                <c:pt idx="5">
                  <c:v>6</c:v>
                </c:pt>
                <c:pt idx="6">
                  <c:v>4</c:v>
                </c:pt>
                <c:pt idx="7">
                  <c:v>0</c:v>
                </c:pt>
              </c:numCache>
            </c:numRef>
          </c:val>
        </c:ser>
        <c:overlap val="-25"/>
        <c:axId val="13710681"/>
        <c:axId val="56287266"/>
      </c:barChart>
      <c:catAx>
        <c:axId val="13710681"/>
        <c:scaling>
          <c:orientation val="minMax"/>
        </c:scaling>
        <c:axPos val="l"/>
        <c:delete val="0"/>
        <c:numFmt formatCode="General" sourceLinked="1"/>
        <c:majorTickMark val="none"/>
        <c:minorTickMark val="none"/>
        <c:tickLblPos val="nextTo"/>
        <c:spPr>
          <a:ln w="3175">
            <a:solidFill>
              <a:srgbClr val="808080"/>
            </a:solidFill>
          </a:ln>
        </c:spPr>
        <c:crossAx val="56287266"/>
        <c:crosses val="autoZero"/>
        <c:auto val="1"/>
        <c:lblOffset val="100"/>
        <c:tickLblSkip val="1"/>
        <c:noMultiLvlLbl val="0"/>
      </c:catAx>
      <c:valAx>
        <c:axId val="56287266"/>
        <c:scaling>
          <c:orientation val="minMax"/>
        </c:scaling>
        <c:axPos val="b"/>
        <c:delete val="1"/>
        <c:majorTickMark val="out"/>
        <c:minorTickMark val="none"/>
        <c:tickLblPos val="nextTo"/>
        <c:crossAx val="137106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１６　弁護士資格は廃止して、従前弁護士が行ってきた業務を誰でも自由に行えるようにさせるべきであるという意見がありますが、これについてはどうお考えですか。</a:t>
            </a:r>
          </a:p>
        </c:rich>
      </c:tx>
      <c:layout>
        <c:manualLayout>
          <c:xMode val="factor"/>
          <c:yMode val="factor"/>
          <c:x val="-0.002"/>
          <c:y val="-0.01075"/>
        </c:manualLayout>
      </c:layout>
      <c:spPr>
        <a:noFill/>
        <a:ln>
          <a:noFill/>
        </a:ln>
      </c:spPr>
    </c:title>
    <c:plotArea>
      <c:layout>
        <c:manualLayout>
          <c:xMode val="edge"/>
          <c:yMode val="edge"/>
          <c:x val="0.317"/>
          <c:y val="0.2965"/>
          <c:w val="0.3635"/>
          <c:h val="0.613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Pt>
            <c:idx val="4"/>
            <c:spPr>
              <a:solidFill>
                <a:srgbClr val="4BACC6"/>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'集計表'!$D$81:$D$85</c:f>
              <c:strCache>
                <c:ptCount val="5"/>
                <c:pt idx="0">
                  <c:v>賛成である</c:v>
                </c:pt>
                <c:pt idx="1">
                  <c:v>反対である</c:v>
                </c:pt>
                <c:pt idx="2">
                  <c:v>わからない　※コメントについては別紙参照</c:v>
                </c:pt>
                <c:pt idx="3">
                  <c:v>その他　※コメントについては別紙参照</c:v>
                </c:pt>
                <c:pt idx="4">
                  <c:v>無回答</c:v>
                </c:pt>
              </c:strCache>
            </c:strRef>
          </c:cat>
          <c:val>
            <c:numRef>
              <c:f>'集計表'!$E$81:$E$85</c:f>
              <c:numCache>
                <c:ptCount val="5"/>
                <c:pt idx="0">
                  <c:v>13</c:v>
                </c:pt>
                <c:pt idx="1">
                  <c:v>84</c:v>
                </c:pt>
                <c:pt idx="2">
                  <c:v>72</c:v>
                </c:pt>
                <c:pt idx="3">
                  <c:v>3</c:v>
                </c:pt>
                <c:pt idx="4">
                  <c:v>3</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１７　弁護士人口は競争原理に委ねるべきで、弁護士資格を付与する段階で人数を制限すべきでないという意見がありますが、これについてはどうお考えですか。
</a:t>
            </a:r>
            <a:r>
              <a:rPr lang="en-US" cap="none" sz="1000" b="1" i="0" u="none" baseline="0">
                <a:solidFill>
                  <a:srgbClr val="000000"/>
                </a:solidFill>
              </a:rPr>
              <a:t>※</a:t>
            </a:r>
            <a:r>
              <a:rPr lang="en-US" cap="none" sz="1000" b="1" i="0" u="none" baseline="0">
                <a:solidFill>
                  <a:srgbClr val="000000"/>
                </a:solidFill>
              </a:rPr>
              <a:t>複数回答有</a:t>
            </a:r>
          </a:p>
        </c:rich>
      </c:tx>
      <c:layout>
        <c:manualLayout>
          <c:xMode val="factor"/>
          <c:yMode val="factor"/>
          <c:x val="-0.002"/>
          <c:y val="-0.01075"/>
        </c:manualLayout>
      </c:layout>
      <c:spPr>
        <a:noFill/>
        <a:ln>
          <a:noFill/>
        </a:ln>
      </c:spPr>
    </c:title>
    <c:plotArea>
      <c:layout>
        <c:manualLayout>
          <c:xMode val="edge"/>
          <c:yMode val="edge"/>
          <c:x val="0.0205"/>
          <c:y val="0.326"/>
          <c:w val="0.95625"/>
          <c:h val="0.635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'集計表'!$D$86:$D$90</c:f>
              <c:strCache>
                <c:ptCount val="5"/>
                <c:pt idx="0">
                  <c:v>賛成である</c:v>
                </c:pt>
                <c:pt idx="1">
                  <c:v>反対である</c:v>
                </c:pt>
                <c:pt idx="2">
                  <c:v>わからない</c:v>
                </c:pt>
                <c:pt idx="3">
                  <c:v>その他　※コメントについては別紙参照</c:v>
                </c:pt>
                <c:pt idx="4">
                  <c:v>無回答</c:v>
                </c:pt>
              </c:strCache>
            </c:strRef>
          </c:cat>
          <c:val>
            <c:numRef>
              <c:f>'集計表'!$E$86:$E$90</c:f>
              <c:numCache>
                <c:ptCount val="5"/>
                <c:pt idx="0">
                  <c:v>78</c:v>
                </c:pt>
                <c:pt idx="1">
                  <c:v>28</c:v>
                </c:pt>
                <c:pt idx="2">
                  <c:v>61</c:v>
                </c:pt>
                <c:pt idx="3">
                  <c:v>4</c:v>
                </c:pt>
                <c:pt idx="4">
                  <c:v>5</c:v>
                </c:pt>
              </c:numCache>
            </c:numRef>
          </c:val>
        </c:ser>
        <c:overlap val="-25"/>
        <c:axId val="21915009"/>
        <c:axId val="63017354"/>
      </c:barChart>
      <c:catAx>
        <c:axId val="21915009"/>
        <c:scaling>
          <c:orientation val="minMax"/>
        </c:scaling>
        <c:axPos val="l"/>
        <c:delete val="0"/>
        <c:numFmt formatCode="General" sourceLinked="1"/>
        <c:majorTickMark val="none"/>
        <c:minorTickMark val="none"/>
        <c:tickLblPos val="nextTo"/>
        <c:spPr>
          <a:ln w="3175">
            <a:solidFill>
              <a:srgbClr val="808080"/>
            </a:solidFill>
          </a:ln>
        </c:spPr>
        <c:crossAx val="63017354"/>
        <c:crosses val="autoZero"/>
        <c:auto val="1"/>
        <c:lblOffset val="100"/>
        <c:tickLblSkip val="1"/>
        <c:noMultiLvlLbl val="0"/>
      </c:catAx>
      <c:valAx>
        <c:axId val="63017354"/>
        <c:scaling>
          <c:orientation val="minMax"/>
        </c:scaling>
        <c:axPos val="b"/>
        <c:delete val="1"/>
        <c:majorTickMark val="out"/>
        <c:minorTickMark val="none"/>
        <c:tickLblPos val="nextTo"/>
        <c:crossAx val="2191500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１８　</a:t>
            </a:r>
            <a:r>
              <a:rPr lang="en-US" cap="none" sz="900" b="1" i="0" u="none" baseline="0">
                <a:solidFill>
                  <a:srgbClr val="000000"/>
                </a:solidFill>
              </a:rPr>
              <a:t>1</a:t>
            </a:r>
            <a:r>
              <a:rPr lang="en-US" cap="none" sz="900" b="1" i="0" u="none" baseline="0">
                <a:solidFill>
                  <a:srgbClr val="000000"/>
                </a:solidFill>
              </a:rPr>
              <a:t>年間の民事訴訟の数はアメリカ</a:t>
            </a:r>
            <a:r>
              <a:rPr lang="en-US" cap="none" sz="900" b="1" i="0" u="none" baseline="0">
                <a:solidFill>
                  <a:srgbClr val="000000"/>
                </a:solidFill>
              </a:rPr>
              <a:t>1567</a:t>
            </a:r>
            <a:r>
              <a:rPr lang="en-US" cap="none" sz="900" b="1" i="0" u="none" baseline="0">
                <a:solidFill>
                  <a:srgbClr val="000000"/>
                </a:solidFill>
              </a:rPr>
              <a:t>万件、イギリス</a:t>
            </a:r>
            <a:r>
              <a:rPr lang="en-US" cap="none" sz="900" b="1" i="0" u="none" baseline="0">
                <a:solidFill>
                  <a:srgbClr val="000000"/>
                </a:solidFill>
              </a:rPr>
              <a:t>233</a:t>
            </a:r>
            <a:r>
              <a:rPr lang="en-US" cap="none" sz="900" b="1" i="0" u="none" baseline="0">
                <a:solidFill>
                  <a:srgbClr val="000000"/>
                </a:solidFill>
              </a:rPr>
              <a:t>万件、ドイツ</a:t>
            </a:r>
            <a:r>
              <a:rPr lang="en-US" cap="none" sz="900" b="1" i="0" u="none" baseline="0">
                <a:solidFill>
                  <a:srgbClr val="000000"/>
                </a:solidFill>
              </a:rPr>
              <a:t>210</a:t>
            </a:r>
            <a:r>
              <a:rPr lang="en-US" cap="none" sz="900" b="1" i="0" u="none" baseline="0">
                <a:solidFill>
                  <a:srgbClr val="000000"/>
                </a:solidFill>
              </a:rPr>
              <a:t>万件、フランス</a:t>
            </a:r>
            <a:r>
              <a:rPr lang="en-US" cap="none" sz="900" b="1" i="0" u="none" baseline="0">
                <a:solidFill>
                  <a:srgbClr val="000000"/>
                </a:solidFill>
              </a:rPr>
              <a:t>111</a:t>
            </a:r>
            <a:r>
              <a:rPr lang="en-US" cap="none" sz="900" b="1" i="0" u="none" baseline="0">
                <a:solidFill>
                  <a:srgbClr val="000000"/>
                </a:solidFill>
              </a:rPr>
              <a:t>万件に対し日本は</a:t>
            </a:r>
            <a:r>
              <a:rPr lang="en-US" cap="none" sz="900" b="1" i="0" u="none" baseline="0">
                <a:solidFill>
                  <a:srgbClr val="000000"/>
                </a:solidFill>
              </a:rPr>
              <a:t>42</a:t>
            </a:r>
            <a:r>
              <a:rPr lang="en-US" cap="none" sz="900" b="1" i="0" u="none" baseline="0">
                <a:solidFill>
                  <a:srgbClr val="000000"/>
                </a:solidFill>
              </a:rPr>
              <a:t>万件（いずれも</a:t>
            </a:r>
            <a:r>
              <a:rPr lang="en-US" cap="none" sz="900" b="1" i="0" u="none" baseline="0">
                <a:solidFill>
                  <a:srgbClr val="000000"/>
                </a:solidFill>
              </a:rPr>
              <a:t>1997</a:t>
            </a:r>
            <a:r>
              <a:rPr lang="en-US" cap="none" sz="900" b="1" i="0" u="none" baseline="0">
                <a:solidFill>
                  <a:srgbClr val="000000"/>
                </a:solidFill>
              </a:rPr>
              <a:t>年当時の概数）です。日本がこれらの国と同じような訴訟の多い社会になることについてどう思われますか。</a:t>
            </a:r>
          </a:p>
        </c:rich>
      </c:tx>
      <c:layout>
        <c:manualLayout>
          <c:xMode val="factor"/>
          <c:yMode val="factor"/>
          <c:x val="-0.002"/>
          <c:y val="-0.01075"/>
        </c:manualLayout>
      </c:layout>
      <c:spPr>
        <a:noFill/>
        <a:ln>
          <a:noFill/>
        </a:ln>
      </c:spPr>
    </c:title>
    <c:plotArea>
      <c:layout>
        <c:manualLayout>
          <c:xMode val="edge"/>
          <c:yMode val="edge"/>
          <c:x val="0.33125"/>
          <c:y val="0.34875"/>
          <c:w val="0.3345"/>
          <c:h val="0.56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Pt>
            <c:idx val="4"/>
            <c:spPr>
              <a:solidFill>
                <a:srgbClr val="4BACC6"/>
              </a:solidFill>
              <a:ln w="12700">
                <a:solidFill>
                  <a:srgbClr val="000000"/>
                </a:solidFill>
              </a:ln>
            </c:spPr>
          </c:dP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'集計表'!$D$91:$D$95</c:f>
              <c:strCache>
                <c:ptCount val="5"/>
                <c:pt idx="0">
                  <c:v>よいと思う</c:v>
                </c:pt>
                <c:pt idx="1">
                  <c:v>よいと思わない</c:v>
                </c:pt>
                <c:pt idx="2">
                  <c:v>わからない</c:v>
                </c:pt>
                <c:pt idx="3">
                  <c:v>その他　※コメントについては別紙参照</c:v>
                </c:pt>
                <c:pt idx="4">
                  <c:v>無回答</c:v>
                </c:pt>
              </c:strCache>
            </c:strRef>
          </c:cat>
          <c:val>
            <c:numRef>
              <c:f>'集計表'!$E$91:$E$95</c:f>
              <c:numCache>
                <c:ptCount val="5"/>
                <c:pt idx="0">
                  <c:v>14</c:v>
                </c:pt>
                <c:pt idx="1">
                  <c:v>120</c:v>
                </c:pt>
                <c:pt idx="2">
                  <c:v>33</c:v>
                </c:pt>
                <c:pt idx="3">
                  <c:v>4</c:v>
                </c:pt>
                <c:pt idx="4">
                  <c:v>4</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２　貴社は弁護士と顧問契約をしていますか。</a:t>
            </a:r>
          </a:p>
        </c:rich>
      </c:tx>
      <c:layout>
        <c:manualLayout>
          <c:xMode val="factor"/>
          <c:yMode val="factor"/>
          <c:x val="-0.002"/>
          <c:y val="-0.01075"/>
        </c:manualLayout>
      </c:layout>
      <c:spPr>
        <a:noFill/>
        <a:ln>
          <a:noFill/>
        </a:ln>
      </c:spPr>
    </c:title>
    <c:plotArea>
      <c:layout>
        <c:manualLayout>
          <c:xMode val="edge"/>
          <c:yMode val="edge"/>
          <c:x val="0.29"/>
          <c:y val="0.1975"/>
          <c:w val="0.418"/>
          <c:h val="0.706"/>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'集計表'!$D$13:$D$14</c:f>
              <c:strCache>
                <c:ptCount val="2"/>
                <c:pt idx="0">
                  <c:v>している</c:v>
                </c:pt>
                <c:pt idx="1">
                  <c:v>していない</c:v>
                </c:pt>
              </c:strCache>
            </c:strRef>
          </c:cat>
          <c:val>
            <c:numRef>
              <c:f>'集計表'!$E$13:$E$14</c:f>
              <c:numCache>
                <c:ptCount val="2"/>
                <c:pt idx="0">
                  <c:v>121</c:v>
                </c:pt>
                <c:pt idx="1">
                  <c:v>54</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３　現在弁護士と顧問契約をしていないという皆様にお尋ねしますが、今後顧問契約をする予定はありますか。</a:t>
            </a:r>
          </a:p>
        </c:rich>
      </c:tx>
      <c:layout>
        <c:manualLayout>
          <c:xMode val="factor"/>
          <c:yMode val="factor"/>
          <c:x val="-0.002"/>
          <c:y val="-0.01075"/>
        </c:manualLayout>
      </c:layout>
      <c:spPr>
        <a:noFill/>
        <a:ln>
          <a:noFill/>
        </a:ln>
      </c:spPr>
    </c:title>
    <c:plotArea>
      <c:layout>
        <c:manualLayout>
          <c:xMode val="edge"/>
          <c:yMode val="edge"/>
          <c:x val="0.30525"/>
          <c:y val="0.25575"/>
          <c:w val="0.387"/>
          <c:h val="0.651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'集計表'!$D$16:$D$19</c:f>
              <c:strCache>
                <c:ptCount val="4"/>
                <c:pt idx="0">
                  <c:v>ある</c:v>
                </c:pt>
                <c:pt idx="1">
                  <c:v>ない</c:v>
                </c:pt>
                <c:pt idx="2">
                  <c:v>検討中</c:v>
                </c:pt>
                <c:pt idx="3">
                  <c:v>無回答</c:v>
                </c:pt>
              </c:strCache>
            </c:strRef>
          </c:cat>
          <c:val>
            <c:numRef>
              <c:f>'集計表'!$E$16:$E$19</c:f>
              <c:numCache>
                <c:ptCount val="4"/>
                <c:pt idx="0">
                  <c:v>4</c:v>
                </c:pt>
                <c:pt idx="1">
                  <c:v>43</c:v>
                </c:pt>
                <c:pt idx="2">
                  <c:v>8</c:v>
                </c:pt>
                <c:pt idx="3">
                  <c:v>120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４　前項で今後顧問契約をする予定がないとお答えの皆様にお尋ねしますが、その理由は何ですか
</a:t>
            </a:r>
            <a:r>
              <a:rPr lang="en-US" cap="none" sz="1000" b="1" i="0" u="none" baseline="0">
                <a:solidFill>
                  <a:srgbClr val="000000"/>
                </a:solidFill>
              </a:rPr>
              <a:t>※</a:t>
            </a:r>
            <a:r>
              <a:rPr lang="en-US" cap="none" sz="1000" b="1" i="0" u="none" baseline="0">
                <a:solidFill>
                  <a:srgbClr val="000000"/>
                </a:solidFill>
              </a:rPr>
              <a:t>複数回答有</a:t>
            </a:r>
            <a:r>
              <a:rPr lang="en-US" cap="none" sz="1000" b="1" i="0" u="none" baseline="0">
                <a:solidFill>
                  <a:srgbClr val="000000"/>
                </a:solidFill>
              </a:rPr>
              <a:t>(</a:t>
            </a:r>
            <a:r>
              <a:rPr lang="en-US" cap="none" sz="1000" b="1" i="0" u="none" baseline="0">
                <a:solidFill>
                  <a:srgbClr val="000000"/>
                </a:solidFill>
              </a:rPr>
              <a:t>無回答１３０）</a:t>
            </a:r>
          </a:p>
        </c:rich>
      </c:tx>
      <c:layout>
        <c:manualLayout>
          <c:xMode val="factor"/>
          <c:yMode val="factor"/>
          <c:x val="-0.002"/>
          <c:y val="-0.01075"/>
        </c:manualLayout>
      </c:layout>
      <c:spPr>
        <a:noFill/>
        <a:ln>
          <a:noFill/>
        </a:ln>
      </c:spPr>
    </c:title>
    <c:plotArea>
      <c:layout>
        <c:manualLayout>
          <c:xMode val="edge"/>
          <c:yMode val="edge"/>
          <c:x val="0.0205"/>
          <c:y val="0.264"/>
          <c:w val="0.95625"/>
          <c:h val="0.69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'集計表'!$D$20:$D$24</c:f>
              <c:strCache>
                <c:ptCount val="5"/>
                <c:pt idx="0">
                  <c:v>顧問契約の必要性を感じない</c:v>
                </c:pt>
                <c:pt idx="1">
                  <c:v>弁護士が必要になった場合に個別に依頼すれば足りる</c:v>
                </c:pt>
                <c:pt idx="2">
                  <c:v>顧問契約したいが顧問料が高い</c:v>
                </c:pt>
                <c:pt idx="3">
                  <c:v>顧問契約したいが適当な弁護士がいない</c:v>
                </c:pt>
                <c:pt idx="4">
                  <c:v>その他　※コメントについては別紙参照</c:v>
                </c:pt>
              </c:strCache>
            </c:strRef>
          </c:cat>
          <c:val>
            <c:numRef>
              <c:f>'集計表'!$E$20:$E$24</c:f>
              <c:numCache>
                <c:ptCount val="5"/>
                <c:pt idx="0">
                  <c:v>4</c:v>
                </c:pt>
                <c:pt idx="1">
                  <c:v>30</c:v>
                </c:pt>
                <c:pt idx="2">
                  <c:v>2</c:v>
                </c:pt>
                <c:pt idx="3">
                  <c:v>1</c:v>
                </c:pt>
                <c:pt idx="4">
                  <c:v>9</c:v>
                </c:pt>
              </c:numCache>
            </c:numRef>
          </c:val>
        </c:ser>
        <c:overlap val="-25"/>
        <c:axId val="36823347"/>
        <c:axId val="62974668"/>
      </c:barChart>
      <c:catAx>
        <c:axId val="36823347"/>
        <c:scaling>
          <c:orientation val="minMax"/>
        </c:scaling>
        <c:axPos val="l"/>
        <c:delete val="0"/>
        <c:numFmt formatCode="General" sourceLinked="1"/>
        <c:majorTickMark val="none"/>
        <c:minorTickMark val="none"/>
        <c:tickLblPos val="nextTo"/>
        <c:spPr>
          <a:ln w="3175">
            <a:solidFill>
              <a:srgbClr val="808080"/>
            </a:solidFill>
          </a:ln>
        </c:spPr>
        <c:crossAx val="62974668"/>
        <c:crosses val="autoZero"/>
        <c:auto val="1"/>
        <c:lblOffset val="100"/>
        <c:tickLblSkip val="1"/>
        <c:noMultiLvlLbl val="0"/>
      </c:catAx>
      <c:valAx>
        <c:axId val="62974668"/>
        <c:scaling>
          <c:orientation val="minMax"/>
        </c:scaling>
        <c:axPos val="b"/>
        <c:delete val="1"/>
        <c:majorTickMark val="out"/>
        <c:minorTickMark val="none"/>
        <c:tickLblPos val="nextTo"/>
        <c:crossAx val="3682334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５　貴社は弁護士を社員（なお社員には非常勤を含むが臨時職員を含まない、以下同じ）として雇用していますか。</a:t>
            </a:r>
          </a:p>
        </c:rich>
      </c:tx>
      <c:layout>
        <c:manualLayout>
          <c:xMode val="factor"/>
          <c:yMode val="factor"/>
          <c:x val="-0.002"/>
          <c:y val="-0.01075"/>
        </c:manualLayout>
      </c:layout>
      <c:spPr>
        <a:noFill/>
        <a:ln>
          <a:noFill/>
        </a:ln>
      </c:spPr>
    </c:title>
    <c:plotArea>
      <c:layout>
        <c:manualLayout>
          <c:xMode val="edge"/>
          <c:yMode val="edge"/>
          <c:x val="0.3055"/>
          <c:y val="0.25575"/>
          <c:w val="0.38625"/>
          <c:h val="0.651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'集計表'!$D$26:$D$28</c:f>
              <c:strCache>
                <c:ptCount val="3"/>
                <c:pt idx="0">
                  <c:v>雇用している</c:v>
                </c:pt>
                <c:pt idx="1">
                  <c:v>雇用していない</c:v>
                </c:pt>
                <c:pt idx="2">
                  <c:v>無回答</c:v>
                </c:pt>
              </c:strCache>
            </c:strRef>
          </c:cat>
          <c:val>
            <c:numRef>
              <c:f>'集計表'!$E$26:$E$28</c:f>
              <c:numCache>
                <c:ptCount val="3"/>
                <c:pt idx="0">
                  <c:v>2</c:v>
                </c:pt>
                <c:pt idx="1">
                  <c:v>169</c:v>
                </c:pt>
                <c:pt idx="2">
                  <c:v>4</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８　第</a:t>
            </a:r>
            <a:r>
              <a:rPr lang="en-US" cap="none" sz="1000" b="1" i="0" u="none" baseline="0">
                <a:solidFill>
                  <a:srgbClr val="000000"/>
                </a:solidFill>
              </a:rPr>
              <a:t>5</a:t>
            </a:r>
            <a:r>
              <a:rPr lang="en-US" cap="none" sz="1000" b="1" i="0" u="none" baseline="0">
                <a:solidFill>
                  <a:srgbClr val="000000"/>
                </a:solidFill>
              </a:rPr>
              <a:t>項で弁護士を社員として雇用していないとお答えの皆様にお尋ねしますが、今後弁護士を雇用する予定はありますか。</a:t>
            </a:r>
          </a:p>
        </c:rich>
      </c:tx>
      <c:layout>
        <c:manualLayout>
          <c:xMode val="factor"/>
          <c:yMode val="factor"/>
          <c:x val="-0.002"/>
          <c:y val="-0.01075"/>
        </c:manualLayout>
      </c:layout>
      <c:spPr>
        <a:noFill/>
        <a:ln>
          <a:noFill/>
        </a:ln>
      </c:spPr>
    </c:title>
    <c:plotArea>
      <c:layout>
        <c:manualLayout>
          <c:xMode val="edge"/>
          <c:yMode val="edge"/>
          <c:x val="0.30525"/>
          <c:y val="0.2555"/>
          <c:w val="0.387"/>
          <c:h val="0.651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'集計表'!$D$43:$D$46</c:f>
              <c:strCache>
                <c:ptCount val="4"/>
                <c:pt idx="0">
                  <c:v>ある</c:v>
                </c:pt>
                <c:pt idx="1">
                  <c:v>ない</c:v>
                </c:pt>
                <c:pt idx="2">
                  <c:v>検討中</c:v>
                </c:pt>
                <c:pt idx="3">
                  <c:v>無回答</c:v>
                </c:pt>
              </c:strCache>
            </c:strRef>
          </c:cat>
          <c:val>
            <c:numRef>
              <c:f>'集計表'!$E$43:$E$46</c:f>
              <c:numCache>
                <c:ptCount val="4"/>
                <c:pt idx="0">
                  <c:v>1</c:v>
                </c:pt>
                <c:pt idx="1">
                  <c:v>165</c:v>
                </c:pt>
                <c:pt idx="2">
                  <c:v>1</c:v>
                </c:pt>
                <c:pt idx="3">
                  <c:v>8</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９　前項で今後弁護士を社員として雇用する予定がないとお答えの皆様にお尋ねしますが、その理由は何ですか。
</a:t>
            </a:r>
            <a:r>
              <a:rPr lang="en-US" cap="none" sz="1000" b="1" i="0" u="none" baseline="0">
                <a:solidFill>
                  <a:srgbClr val="000000"/>
                </a:solidFill>
              </a:rPr>
              <a:t>※</a:t>
            </a:r>
            <a:r>
              <a:rPr lang="en-US" cap="none" sz="1000" b="1" i="0" u="none" baseline="0">
                <a:solidFill>
                  <a:srgbClr val="000000"/>
                </a:solidFill>
              </a:rPr>
              <a:t>複数回答有</a:t>
            </a:r>
          </a:p>
        </c:rich>
      </c:tx>
      <c:layout>
        <c:manualLayout>
          <c:xMode val="factor"/>
          <c:yMode val="factor"/>
          <c:x val="-0.002"/>
          <c:y val="-0.01075"/>
        </c:manualLayout>
      </c:layout>
      <c:spPr>
        <a:noFill/>
        <a:ln>
          <a:noFill/>
        </a:ln>
      </c:spPr>
    </c:title>
    <c:plotArea>
      <c:layout>
        <c:manualLayout>
          <c:xMode val="edge"/>
          <c:yMode val="edge"/>
          <c:x val="0.0205"/>
          <c:y val="0.26375"/>
          <c:w val="0.95625"/>
          <c:h val="0.697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'集計表'!$D$47:$D$53</c:f>
              <c:strCache>
                <c:ptCount val="7"/>
                <c:pt idx="0">
                  <c:v>顧問弁護士で十分である</c:v>
                </c:pt>
                <c:pt idx="1">
                  <c:v>弁護士を社員として雇用する必要性を感じない</c:v>
                </c:pt>
                <c:pt idx="2">
                  <c:v>弁護士が必要になった場合に個別に依頼すれば足りる</c:v>
                </c:pt>
                <c:pt idx="3">
                  <c:v>社員として雇用したいが給与が高い</c:v>
                </c:pt>
                <c:pt idx="4">
                  <c:v>社員として雇用したいが適当な弁護士がいない</c:v>
                </c:pt>
                <c:pt idx="5">
                  <c:v>その他　※コメントについては別紙参照</c:v>
                </c:pt>
                <c:pt idx="6">
                  <c:v>無回答</c:v>
                </c:pt>
              </c:strCache>
            </c:strRef>
          </c:cat>
          <c:val>
            <c:numRef>
              <c:f>'集計表'!$E$47:$E$53</c:f>
              <c:numCache>
                <c:ptCount val="7"/>
                <c:pt idx="0">
                  <c:v>107</c:v>
                </c:pt>
                <c:pt idx="1">
                  <c:v>16</c:v>
                </c:pt>
                <c:pt idx="2">
                  <c:v>44</c:v>
                </c:pt>
                <c:pt idx="3">
                  <c:v>6</c:v>
                </c:pt>
                <c:pt idx="4">
                  <c:v>0</c:v>
                </c:pt>
                <c:pt idx="5">
                  <c:v>8</c:v>
                </c:pt>
                <c:pt idx="6">
                  <c:v>8</c:v>
                </c:pt>
              </c:numCache>
            </c:numRef>
          </c:val>
        </c:ser>
        <c:overlap val="-25"/>
        <c:axId val="29901101"/>
        <c:axId val="674454"/>
      </c:barChart>
      <c:catAx>
        <c:axId val="29901101"/>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74454"/>
        <c:crosses val="autoZero"/>
        <c:auto val="1"/>
        <c:lblOffset val="100"/>
        <c:tickLblSkip val="1"/>
        <c:noMultiLvlLbl val="0"/>
      </c:catAx>
      <c:valAx>
        <c:axId val="674454"/>
        <c:scaling>
          <c:orientation val="minMax"/>
        </c:scaling>
        <c:axPos val="b"/>
        <c:delete val="1"/>
        <c:majorTickMark val="out"/>
        <c:minorTickMark val="none"/>
        <c:tickLblPos val="nextTo"/>
        <c:crossAx val="299011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１０　第</a:t>
            </a:r>
            <a:r>
              <a:rPr lang="en-US" cap="none" sz="1000" b="1" i="0" u="none" baseline="0">
                <a:solidFill>
                  <a:srgbClr val="000000"/>
                </a:solidFill>
              </a:rPr>
              <a:t>8</a:t>
            </a:r>
            <a:r>
              <a:rPr lang="en-US" cap="none" sz="1000" b="1" i="0" u="none" baseline="0">
                <a:solidFill>
                  <a:srgbClr val="000000"/>
                </a:solidFill>
              </a:rPr>
              <a:t>項で弁護士を雇用することを検討中とお答えの皆様にお尋ねしますが、弁護士の年俸（年収）についてはどの程度が妥当と考えていますか。</a:t>
            </a:r>
          </a:p>
        </c:rich>
      </c:tx>
      <c:layout>
        <c:manualLayout>
          <c:xMode val="factor"/>
          <c:yMode val="factor"/>
          <c:x val="-0.002"/>
          <c:y val="-0.01075"/>
        </c:manualLayout>
      </c:layout>
      <c:spPr>
        <a:noFill/>
        <a:ln>
          <a:noFill/>
        </a:ln>
      </c:spPr>
    </c:title>
    <c:plotArea>
      <c:layout>
        <c:manualLayout>
          <c:xMode val="edge"/>
          <c:yMode val="edge"/>
          <c:x val="0.0205"/>
          <c:y val="0.264"/>
          <c:w val="0.95625"/>
          <c:h val="0.69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'集計表'!$D$54:$D$63</c:f>
              <c:strCache>
                <c:ptCount val="10"/>
                <c:pt idx="0">
                  <c:v>400万円未満</c:v>
                </c:pt>
                <c:pt idx="1">
                  <c:v>400万円以上500万円未満</c:v>
                </c:pt>
                <c:pt idx="2">
                  <c:v>500万円以上600万円未満</c:v>
                </c:pt>
                <c:pt idx="3">
                  <c:v>600万円以上700万円未満</c:v>
                </c:pt>
                <c:pt idx="4">
                  <c:v>700万円以上800万円未満</c:v>
                </c:pt>
                <c:pt idx="5">
                  <c:v>800万円以上900万円未満</c:v>
                </c:pt>
                <c:pt idx="6">
                  <c:v>900万円以上1000万円未満</c:v>
                </c:pt>
                <c:pt idx="7">
                  <c:v>1000万円以上</c:v>
                </c:pt>
                <c:pt idx="8">
                  <c:v>その他　※コメントについては別紙参照</c:v>
                </c:pt>
                <c:pt idx="9">
                  <c:v>無回答</c:v>
                </c:pt>
              </c:strCache>
            </c:strRef>
          </c:cat>
          <c:val>
            <c:numRef>
              <c:f>'集計表'!$E$54:$E$63</c:f>
              <c:numCache>
                <c:ptCount val="10"/>
                <c:pt idx="0">
                  <c:v>0</c:v>
                </c:pt>
                <c:pt idx="1">
                  <c:v>0</c:v>
                </c:pt>
                <c:pt idx="2">
                  <c:v>1</c:v>
                </c:pt>
                <c:pt idx="3">
                  <c:v>0</c:v>
                </c:pt>
                <c:pt idx="4">
                  <c:v>1</c:v>
                </c:pt>
                <c:pt idx="5">
                  <c:v>0</c:v>
                </c:pt>
                <c:pt idx="6">
                  <c:v>1</c:v>
                </c:pt>
                <c:pt idx="7">
                  <c:v>1</c:v>
                </c:pt>
                <c:pt idx="8">
                  <c:v>1</c:v>
                </c:pt>
                <c:pt idx="9">
                  <c:v>170</c:v>
                </c:pt>
              </c:numCache>
            </c:numRef>
          </c:val>
        </c:ser>
        <c:overlap val="-25"/>
        <c:axId val="6070087"/>
        <c:axId val="54630784"/>
      </c:barChart>
      <c:catAx>
        <c:axId val="6070087"/>
        <c:scaling>
          <c:orientation val="minMax"/>
        </c:scaling>
        <c:axPos val="l"/>
        <c:delete val="0"/>
        <c:numFmt formatCode="General" sourceLinked="1"/>
        <c:majorTickMark val="none"/>
        <c:minorTickMark val="none"/>
        <c:tickLblPos val="nextTo"/>
        <c:spPr>
          <a:ln w="3175">
            <a:solidFill>
              <a:srgbClr val="808080"/>
            </a:solidFill>
          </a:ln>
        </c:spPr>
        <c:crossAx val="54630784"/>
        <c:crosses val="autoZero"/>
        <c:auto val="1"/>
        <c:lblOffset val="100"/>
        <c:tickLblSkip val="1"/>
        <c:noMultiLvlLbl val="0"/>
      </c:catAx>
      <c:valAx>
        <c:axId val="54630784"/>
        <c:scaling>
          <c:orientation val="minMax"/>
        </c:scaling>
        <c:axPos val="b"/>
        <c:delete val="1"/>
        <c:majorTickMark val="out"/>
        <c:minorTickMark val="none"/>
        <c:tickLblPos val="nextTo"/>
        <c:crossAx val="60700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１４　これまで弁護士を依頼したいと思ったが、適当な弁護士を依頼することができなかった経験はありますか。</a:t>
            </a:r>
          </a:p>
        </c:rich>
      </c:tx>
      <c:layout>
        <c:manualLayout>
          <c:xMode val="factor"/>
          <c:yMode val="factor"/>
          <c:x val="-0.002"/>
          <c:y val="-0.01075"/>
        </c:manualLayout>
      </c:layout>
      <c:spPr>
        <a:noFill/>
        <a:ln>
          <a:noFill/>
        </a:ln>
      </c:spPr>
    </c:title>
    <c:plotArea>
      <c:layout>
        <c:manualLayout>
          <c:xMode val="edge"/>
          <c:yMode val="edge"/>
          <c:x val="0.30525"/>
          <c:y val="0.25575"/>
          <c:w val="0.387"/>
          <c:h val="0.651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'集計表'!$D$77:$D$79</c:f>
              <c:strCache>
                <c:ptCount val="3"/>
                <c:pt idx="0">
                  <c:v>ある</c:v>
                </c:pt>
                <c:pt idx="1">
                  <c:v>ない</c:v>
                </c:pt>
                <c:pt idx="2">
                  <c:v>無回答</c:v>
                </c:pt>
              </c:strCache>
            </c:strRef>
          </c:cat>
          <c:val>
            <c:numRef>
              <c:f>'集計表'!$E$77:$E$79</c:f>
              <c:numCache>
                <c:ptCount val="3"/>
                <c:pt idx="0">
                  <c:v>10</c:v>
                </c:pt>
                <c:pt idx="1">
                  <c:v>148</c:v>
                </c:pt>
                <c:pt idx="2">
                  <c:v>17</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457200</xdr:colOff>
      <xdr:row>18</xdr:row>
      <xdr:rowOff>0</xdr:rowOff>
    </xdr:to>
    <xdr:graphicFrame>
      <xdr:nvGraphicFramePr>
        <xdr:cNvPr id="1" name="グラフ 2"/>
        <xdr:cNvGraphicFramePr/>
      </xdr:nvGraphicFramePr>
      <xdr:xfrm>
        <a:off x="685800" y="342900"/>
        <a:ext cx="45720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21</xdr:row>
      <xdr:rowOff>0</xdr:rowOff>
    </xdr:from>
    <xdr:to>
      <xdr:col>7</xdr:col>
      <xdr:colOff>457200</xdr:colOff>
      <xdr:row>37</xdr:row>
      <xdr:rowOff>0</xdr:rowOff>
    </xdr:to>
    <xdr:graphicFrame>
      <xdr:nvGraphicFramePr>
        <xdr:cNvPr id="2" name="グラフ 3"/>
        <xdr:cNvGraphicFramePr/>
      </xdr:nvGraphicFramePr>
      <xdr:xfrm>
        <a:off x="685800" y="3600450"/>
        <a:ext cx="45720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40</xdr:row>
      <xdr:rowOff>0</xdr:rowOff>
    </xdr:from>
    <xdr:to>
      <xdr:col>7</xdr:col>
      <xdr:colOff>457200</xdr:colOff>
      <xdr:row>56</xdr:row>
      <xdr:rowOff>0</xdr:rowOff>
    </xdr:to>
    <xdr:graphicFrame>
      <xdr:nvGraphicFramePr>
        <xdr:cNvPr id="3" name="グラフ 4"/>
        <xdr:cNvGraphicFramePr/>
      </xdr:nvGraphicFramePr>
      <xdr:xfrm>
        <a:off x="685800" y="6858000"/>
        <a:ext cx="4572000" cy="274320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62</xdr:row>
      <xdr:rowOff>9525</xdr:rowOff>
    </xdr:from>
    <xdr:to>
      <xdr:col>7</xdr:col>
      <xdr:colOff>476250</xdr:colOff>
      <xdr:row>78</xdr:row>
      <xdr:rowOff>9525</xdr:rowOff>
    </xdr:to>
    <xdr:graphicFrame>
      <xdr:nvGraphicFramePr>
        <xdr:cNvPr id="4" name="グラフ 5"/>
        <xdr:cNvGraphicFramePr/>
      </xdr:nvGraphicFramePr>
      <xdr:xfrm>
        <a:off x="704850" y="10639425"/>
        <a:ext cx="4572000" cy="27432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81</xdr:row>
      <xdr:rowOff>19050</xdr:rowOff>
    </xdr:from>
    <xdr:to>
      <xdr:col>7</xdr:col>
      <xdr:colOff>466725</xdr:colOff>
      <xdr:row>97</xdr:row>
      <xdr:rowOff>19050</xdr:rowOff>
    </xdr:to>
    <xdr:graphicFrame>
      <xdr:nvGraphicFramePr>
        <xdr:cNvPr id="5" name="グラフ 6"/>
        <xdr:cNvGraphicFramePr/>
      </xdr:nvGraphicFramePr>
      <xdr:xfrm>
        <a:off x="695325" y="13906500"/>
        <a:ext cx="4572000" cy="27432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100</xdr:row>
      <xdr:rowOff>19050</xdr:rowOff>
    </xdr:from>
    <xdr:to>
      <xdr:col>7</xdr:col>
      <xdr:colOff>457200</xdr:colOff>
      <xdr:row>116</xdr:row>
      <xdr:rowOff>19050</xdr:rowOff>
    </xdr:to>
    <xdr:graphicFrame>
      <xdr:nvGraphicFramePr>
        <xdr:cNvPr id="6" name="グラフ 7"/>
        <xdr:cNvGraphicFramePr/>
      </xdr:nvGraphicFramePr>
      <xdr:xfrm>
        <a:off x="685800" y="17164050"/>
        <a:ext cx="4572000" cy="27432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120</xdr:row>
      <xdr:rowOff>0</xdr:rowOff>
    </xdr:from>
    <xdr:to>
      <xdr:col>7</xdr:col>
      <xdr:colOff>466725</xdr:colOff>
      <xdr:row>136</xdr:row>
      <xdr:rowOff>0</xdr:rowOff>
    </xdr:to>
    <xdr:graphicFrame>
      <xdr:nvGraphicFramePr>
        <xdr:cNvPr id="7" name="グラフ 8"/>
        <xdr:cNvGraphicFramePr/>
      </xdr:nvGraphicFramePr>
      <xdr:xfrm>
        <a:off x="695325" y="20574000"/>
        <a:ext cx="4572000" cy="2743200"/>
      </xdr:xfrm>
      <a:graphic>
        <a:graphicData uri="http://schemas.openxmlformats.org/drawingml/2006/chart">
          <c:chart xmlns:c="http://schemas.openxmlformats.org/drawingml/2006/chart" r:id="rId7"/>
        </a:graphicData>
      </a:graphic>
    </xdr:graphicFrame>
    <xdr:clientData/>
  </xdr:twoCellAnchor>
  <xdr:twoCellAnchor>
    <xdr:from>
      <xdr:col>1</xdr:col>
      <xdr:colOff>9525</xdr:colOff>
      <xdr:row>139</xdr:row>
      <xdr:rowOff>9525</xdr:rowOff>
    </xdr:from>
    <xdr:to>
      <xdr:col>7</xdr:col>
      <xdr:colOff>466725</xdr:colOff>
      <xdr:row>155</xdr:row>
      <xdr:rowOff>9525</xdr:rowOff>
    </xdr:to>
    <xdr:graphicFrame>
      <xdr:nvGraphicFramePr>
        <xdr:cNvPr id="8" name="グラフ 8"/>
        <xdr:cNvGraphicFramePr/>
      </xdr:nvGraphicFramePr>
      <xdr:xfrm>
        <a:off x="695325" y="23841075"/>
        <a:ext cx="4572000" cy="2743200"/>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158</xdr:row>
      <xdr:rowOff>0</xdr:rowOff>
    </xdr:from>
    <xdr:to>
      <xdr:col>7</xdr:col>
      <xdr:colOff>466725</xdr:colOff>
      <xdr:row>174</xdr:row>
      <xdr:rowOff>0</xdr:rowOff>
    </xdr:to>
    <xdr:graphicFrame>
      <xdr:nvGraphicFramePr>
        <xdr:cNvPr id="9" name="グラフ 9"/>
        <xdr:cNvGraphicFramePr/>
      </xdr:nvGraphicFramePr>
      <xdr:xfrm>
        <a:off x="695325" y="27089100"/>
        <a:ext cx="4572000" cy="27432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179</xdr:row>
      <xdr:rowOff>0</xdr:rowOff>
    </xdr:from>
    <xdr:to>
      <xdr:col>7</xdr:col>
      <xdr:colOff>457200</xdr:colOff>
      <xdr:row>195</xdr:row>
      <xdr:rowOff>0</xdr:rowOff>
    </xdr:to>
    <xdr:graphicFrame>
      <xdr:nvGraphicFramePr>
        <xdr:cNvPr id="10" name="グラフ 10"/>
        <xdr:cNvGraphicFramePr/>
      </xdr:nvGraphicFramePr>
      <xdr:xfrm>
        <a:off x="685800" y="30689550"/>
        <a:ext cx="4572000" cy="2743200"/>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198</xdr:row>
      <xdr:rowOff>9525</xdr:rowOff>
    </xdr:from>
    <xdr:to>
      <xdr:col>7</xdr:col>
      <xdr:colOff>476250</xdr:colOff>
      <xdr:row>214</xdr:row>
      <xdr:rowOff>9525</xdr:rowOff>
    </xdr:to>
    <xdr:graphicFrame>
      <xdr:nvGraphicFramePr>
        <xdr:cNvPr id="11" name="グラフ 11"/>
        <xdr:cNvGraphicFramePr/>
      </xdr:nvGraphicFramePr>
      <xdr:xfrm>
        <a:off x="704850" y="33956625"/>
        <a:ext cx="4572000" cy="2743200"/>
      </xdr:xfrm>
      <a:graphic>
        <a:graphicData uri="http://schemas.openxmlformats.org/drawingml/2006/chart">
          <c:chart xmlns:c="http://schemas.openxmlformats.org/drawingml/2006/chart" r:id="rId11"/>
        </a:graphicData>
      </a:graphic>
    </xdr:graphicFrame>
    <xdr:clientData/>
  </xdr:twoCellAnchor>
  <xdr:twoCellAnchor>
    <xdr:from>
      <xdr:col>1</xdr:col>
      <xdr:colOff>19050</xdr:colOff>
      <xdr:row>217</xdr:row>
      <xdr:rowOff>9525</xdr:rowOff>
    </xdr:from>
    <xdr:to>
      <xdr:col>7</xdr:col>
      <xdr:colOff>476250</xdr:colOff>
      <xdr:row>233</xdr:row>
      <xdr:rowOff>9525</xdr:rowOff>
    </xdr:to>
    <xdr:graphicFrame>
      <xdr:nvGraphicFramePr>
        <xdr:cNvPr id="12" name="グラフ 12"/>
        <xdr:cNvGraphicFramePr/>
      </xdr:nvGraphicFramePr>
      <xdr:xfrm>
        <a:off x="704850" y="37214175"/>
        <a:ext cx="4572000" cy="27432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B132"/>
  <sheetViews>
    <sheetView tabSelected="1" zoomScalePageLayoutView="0" workbookViewId="0" topLeftCell="A1">
      <selection activeCell="HF15" sqref="HF15"/>
    </sheetView>
  </sheetViews>
  <sheetFormatPr defaultColWidth="3.50390625" defaultRowHeight="13.5"/>
  <cols>
    <col min="1" max="1" width="3.875" style="1" customWidth="1"/>
    <col min="2" max="2" width="20.625" style="1" customWidth="1"/>
    <col min="3" max="3" width="27.00390625" style="2" customWidth="1"/>
    <col min="4" max="4" width="36.125" style="1" customWidth="1"/>
    <col min="5" max="6" width="7.375" style="1" customWidth="1"/>
    <col min="7" max="210" width="6.625" style="1" hidden="1" customWidth="1"/>
    <col min="211" max="211" width="3.75390625" style="1" bestFit="1" customWidth="1"/>
    <col min="212" max="16384" width="3.50390625" style="1" customWidth="1"/>
  </cols>
  <sheetData>
    <row r="1" spans="1:210" ht="21.75" customHeight="1">
      <c r="A1" s="47" t="s">
        <v>73</v>
      </c>
      <c r="B1" s="47"/>
      <c r="C1" s="47"/>
      <c r="D1" s="47"/>
      <c r="E1" s="47"/>
      <c r="F1" s="19"/>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row>
    <row r="2" spans="1:210" ht="21.75" customHeight="1">
      <c r="A2" s="19"/>
      <c r="B2" s="19"/>
      <c r="C2" s="19"/>
      <c r="D2" s="19"/>
      <c r="E2" s="19"/>
      <c r="F2" s="19"/>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row>
    <row r="3" spans="1:210" s="7" customFormat="1" ht="12.75" customHeight="1">
      <c r="A3" s="4" t="s">
        <v>190</v>
      </c>
      <c r="B3" s="4"/>
      <c r="C3" s="5"/>
      <c r="D3" s="5"/>
      <c r="E3" s="6" t="s">
        <v>191</v>
      </c>
      <c r="F3" s="6"/>
      <c r="G3" s="5"/>
      <c r="H3" s="5"/>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row>
    <row r="4" spans="1:210" s="9" customFormat="1" ht="12.75" customHeight="1">
      <c r="A4" s="20"/>
      <c r="B4" s="40" t="s">
        <v>5</v>
      </c>
      <c r="C4" s="40"/>
      <c r="D4" s="40"/>
      <c r="E4" s="20" t="s">
        <v>0</v>
      </c>
      <c r="F4" s="20" t="s">
        <v>134</v>
      </c>
      <c r="G4" s="8" t="s">
        <v>74</v>
      </c>
      <c r="H4" s="8" t="s">
        <v>75</v>
      </c>
      <c r="I4" s="8" t="s">
        <v>76</v>
      </c>
      <c r="J4" s="8" t="s">
        <v>77</v>
      </c>
      <c r="K4" s="8" t="s">
        <v>76</v>
      </c>
      <c r="L4" s="8" t="s">
        <v>76</v>
      </c>
      <c r="M4" s="8" t="s">
        <v>78</v>
      </c>
      <c r="N4" s="8" t="s">
        <v>76</v>
      </c>
      <c r="O4" s="8" t="s">
        <v>80</v>
      </c>
      <c r="P4" s="8" t="s">
        <v>76</v>
      </c>
      <c r="Q4" s="8" t="s">
        <v>76</v>
      </c>
      <c r="R4" s="8" t="s">
        <v>76</v>
      </c>
      <c r="S4" s="8" t="s">
        <v>76</v>
      </c>
      <c r="T4" s="8" t="s">
        <v>81</v>
      </c>
      <c r="U4" s="8" t="s">
        <v>82</v>
      </c>
      <c r="V4" s="8" t="s">
        <v>76</v>
      </c>
      <c r="W4" s="8" t="s">
        <v>83</v>
      </c>
      <c r="X4" s="8" t="s">
        <v>84</v>
      </c>
      <c r="Y4" s="8" t="s">
        <v>85</v>
      </c>
      <c r="Z4" s="8" t="s">
        <v>87</v>
      </c>
      <c r="AA4" s="8" t="s">
        <v>76</v>
      </c>
      <c r="AB4" s="8" t="s">
        <v>88</v>
      </c>
      <c r="AC4" s="8" t="s">
        <v>89</v>
      </c>
      <c r="AD4" s="8" t="s">
        <v>76</v>
      </c>
      <c r="AE4" s="8" t="s">
        <v>90</v>
      </c>
      <c r="AF4" s="8" t="s">
        <v>91</v>
      </c>
      <c r="AG4" s="8" t="s">
        <v>94</v>
      </c>
      <c r="AH4" s="8" t="s">
        <v>76</v>
      </c>
      <c r="AI4" s="8" t="s">
        <v>95</v>
      </c>
      <c r="AJ4" s="8" t="s">
        <v>96</v>
      </c>
      <c r="AK4" s="8" t="s">
        <v>97</v>
      </c>
      <c r="AL4" s="8" t="s">
        <v>98</v>
      </c>
      <c r="AM4" s="8" t="s">
        <v>76</v>
      </c>
      <c r="AN4" s="8" t="s">
        <v>99</v>
      </c>
      <c r="AO4" s="8" t="s">
        <v>100</v>
      </c>
      <c r="AP4" s="8" t="s">
        <v>76</v>
      </c>
      <c r="AQ4" s="8" t="s">
        <v>76</v>
      </c>
      <c r="AR4" s="8" t="s">
        <v>101</v>
      </c>
      <c r="AS4" s="8" t="s">
        <v>102</v>
      </c>
      <c r="AT4" s="8" t="s">
        <v>76</v>
      </c>
      <c r="AU4" s="8" t="s">
        <v>76</v>
      </c>
      <c r="AV4" s="8" t="s">
        <v>103</v>
      </c>
      <c r="AW4" s="8" t="s">
        <v>104</v>
      </c>
      <c r="AX4" s="8" t="s">
        <v>105</v>
      </c>
      <c r="AY4" s="8" t="s">
        <v>76</v>
      </c>
      <c r="AZ4" s="8" t="s">
        <v>76</v>
      </c>
      <c r="BA4" s="8" t="s">
        <v>76</v>
      </c>
      <c r="BB4" s="8" t="s">
        <v>106</v>
      </c>
      <c r="BC4" s="8" t="s">
        <v>76</v>
      </c>
      <c r="BD4" s="8" t="s">
        <v>107</v>
      </c>
      <c r="BE4" s="8" t="s">
        <v>108</v>
      </c>
      <c r="BF4" s="8" t="s">
        <v>76</v>
      </c>
      <c r="BG4" s="8" t="s">
        <v>76</v>
      </c>
      <c r="BH4" s="8" t="s">
        <v>76</v>
      </c>
      <c r="BI4" s="8" t="s">
        <v>109</v>
      </c>
      <c r="BJ4" s="8" t="s">
        <v>110</v>
      </c>
      <c r="BK4" s="8" t="s">
        <v>111</v>
      </c>
      <c r="BL4" s="8" t="s">
        <v>76</v>
      </c>
      <c r="BM4" s="8" t="s">
        <v>112</v>
      </c>
      <c r="BN4" s="8" t="s">
        <v>76</v>
      </c>
      <c r="BO4" s="8" t="s">
        <v>76</v>
      </c>
      <c r="BP4" s="8" t="s">
        <v>76</v>
      </c>
      <c r="BQ4" s="8" t="s">
        <v>113</v>
      </c>
      <c r="BR4" s="8" t="s">
        <v>76</v>
      </c>
      <c r="BS4" s="8" t="s">
        <v>114</v>
      </c>
      <c r="BT4" s="8" t="s">
        <v>115</v>
      </c>
      <c r="BU4" s="8" t="s">
        <v>116</v>
      </c>
      <c r="BV4" s="8" t="s">
        <v>76</v>
      </c>
      <c r="BW4" s="8" t="s">
        <v>76</v>
      </c>
      <c r="BX4" s="8" t="s">
        <v>76</v>
      </c>
      <c r="BY4" s="8" t="s">
        <v>117</v>
      </c>
      <c r="BZ4" s="8" t="s">
        <v>118</v>
      </c>
      <c r="CA4" s="8" t="s">
        <v>119</v>
      </c>
      <c r="CB4" s="8" t="s">
        <v>120</v>
      </c>
      <c r="CC4" s="8" t="s">
        <v>121</v>
      </c>
      <c r="CD4" s="8" t="s">
        <v>76</v>
      </c>
      <c r="CE4" s="8" t="s">
        <v>76</v>
      </c>
      <c r="CF4" s="8" t="s">
        <v>122</v>
      </c>
      <c r="CG4" s="8" t="s">
        <v>123</v>
      </c>
      <c r="CH4" s="8" t="s">
        <v>124</v>
      </c>
      <c r="CI4" s="8" t="s">
        <v>125</v>
      </c>
      <c r="CJ4" s="8" t="s">
        <v>126</v>
      </c>
      <c r="CK4" s="8" t="s">
        <v>127</v>
      </c>
      <c r="CL4" s="8" t="s">
        <v>128</v>
      </c>
      <c r="CM4" s="8" t="s">
        <v>76</v>
      </c>
      <c r="CN4" s="8" t="s">
        <v>129</v>
      </c>
      <c r="CO4" s="8" t="s">
        <v>130</v>
      </c>
      <c r="CP4" s="8" t="s">
        <v>131</v>
      </c>
      <c r="CQ4" s="8" t="s">
        <v>132</v>
      </c>
      <c r="CR4" s="8" t="s">
        <v>76</v>
      </c>
      <c r="CS4" s="8" t="s">
        <v>133</v>
      </c>
      <c r="CT4" s="8" t="s">
        <v>76</v>
      </c>
      <c r="CU4" s="8" t="s">
        <v>76</v>
      </c>
      <c r="CV4" s="8" t="s">
        <v>76</v>
      </c>
      <c r="CW4" s="8" t="s">
        <v>76</v>
      </c>
      <c r="CX4" s="8" t="s">
        <v>135</v>
      </c>
      <c r="CY4" s="8" t="s">
        <v>76</v>
      </c>
      <c r="CZ4" s="8" t="s">
        <v>136</v>
      </c>
      <c r="DA4" s="8" t="s">
        <v>137</v>
      </c>
      <c r="DB4" s="8" t="s">
        <v>76</v>
      </c>
      <c r="DC4" s="8" t="s">
        <v>76</v>
      </c>
      <c r="DD4" s="8" t="s">
        <v>138</v>
      </c>
      <c r="DE4" s="8" t="s">
        <v>76</v>
      </c>
      <c r="DF4" s="8" t="s">
        <v>139</v>
      </c>
      <c r="DG4" s="8" t="s">
        <v>76</v>
      </c>
      <c r="DH4" s="8" t="s">
        <v>140</v>
      </c>
      <c r="DI4" s="8" t="s">
        <v>141</v>
      </c>
      <c r="DJ4" s="8" t="s">
        <v>76</v>
      </c>
      <c r="DK4" s="8" t="s">
        <v>76</v>
      </c>
      <c r="DL4" s="8" t="s">
        <v>76</v>
      </c>
      <c r="DM4" s="8" t="s">
        <v>76</v>
      </c>
      <c r="DN4" s="8" t="s">
        <v>142</v>
      </c>
      <c r="DO4" s="8" t="s">
        <v>76</v>
      </c>
      <c r="DP4" s="8" t="s">
        <v>76</v>
      </c>
      <c r="DQ4" s="8" t="s">
        <v>143</v>
      </c>
      <c r="DR4" s="8" t="s">
        <v>144</v>
      </c>
      <c r="DS4" s="8" t="s">
        <v>76</v>
      </c>
      <c r="DT4" s="8" t="s">
        <v>145</v>
      </c>
      <c r="DU4" s="8" t="s">
        <v>76</v>
      </c>
      <c r="DV4" s="8" t="s">
        <v>147</v>
      </c>
      <c r="DW4" s="8" t="s">
        <v>76</v>
      </c>
      <c r="DX4" s="8" t="s">
        <v>148</v>
      </c>
      <c r="DY4" s="8" t="s">
        <v>149</v>
      </c>
      <c r="DZ4" s="8" t="s">
        <v>150</v>
      </c>
      <c r="EA4" s="8" t="s">
        <v>151</v>
      </c>
      <c r="EB4" s="8" t="s">
        <v>152</v>
      </c>
      <c r="EC4" s="8" t="s">
        <v>76</v>
      </c>
      <c r="ED4" s="8" t="s">
        <v>153</v>
      </c>
      <c r="EE4" s="8" t="s">
        <v>154</v>
      </c>
      <c r="EF4" s="8" t="s">
        <v>155</v>
      </c>
      <c r="EG4" s="8" t="s">
        <v>76</v>
      </c>
      <c r="EH4" s="8" t="s">
        <v>156</v>
      </c>
      <c r="EI4" s="8" t="s">
        <v>157</v>
      </c>
      <c r="EJ4" s="8" t="s">
        <v>158</v>
      </c>
      <c r="EK4" s="8" t="s">
        <v>76</v>
      </c>
      <c r="EL4" s="8" t="s">
        <v>159</v>
      </c>
      <c r="EM4" s="8" t="s">
        <v>160</v>
      </c>
      <c r="EN4" s="8" t="s">
        <v>161</v>
      </c>
      <c r="EO4" s="8" t="s">
        <v>162</v>
      </c>
      <c r="EP4" s="8" t="s">
        <v>163</v>
      </c>
      <c r="EQ4" s="8" t="s">
        <v>164</v>
      </c>
      <c r="ER4" s="8" t="s">
        <v>165</v>
      </c>
      <c r="ES4" s="8" t="s">
        <v>76</v>
      </c>
      <c r="ET4" s="8" t="s">
        <v>166</v>
      </c>
      <c r="EU4" s="8" t="s">
        <v>167</v>
      </c>
      <c r="EV4" s="8" t="s">
        <v>76</v>
      </c>
      <c r="EW4" s="8" t="s">
        <v>168</v>
      </c>
      <c r="EX4" s="8" t="s">
        <v>76</v>
      </c>
      <c r="EY4" s="8" t="s">
        <v>76</v>
      </c>
      <c r="EZ4" s="8" t="s">
        <v>76</v>
      </c>
      <c r="FA4" s="8" t="s">
        <v>169</v>
      </c>
      <c r="FB4" s="8" t="s">
        <v>170</v>
      </c>
      <c r="FC4" s="8" t="s">
        <v>171</v>
      </c>
      <c r="FD4" s="8" t="s">
        <v>76</v>
      </c>
      <c r="FE4" s="8" t="s">
        <v>172</v>
      </c>
      <c r="FF4" s="8" t="s">
        <v>76</v>
      </c>
      <c r="FG4" s="8" t="s">
        <v>173</v>
      </c>
      <c r="FH4" s="8" t="s">
        <v>174</v>
      </c>
      <c r="FI4" s="8" t="s">
        <v>175</v>
      </c>
      <c r="FJ4" s="8" t="s">
        <v>176</v>
      </c>
      <c r="FK4" s="8" t="s">
        <v>177</v>
      </c>
      <c r="FL4" s="8" t="s">
        <v>178</v>
      </c>
      <c r="FM4" s="8" t="s">
        <v>179</v>
      </c>
      <c r="FN4" s="8" t="s">
        <v>180</v>
      </c>
      <c r="FO4" s="8" t="s">
        <v>181</v>
      </c>
      <c r="FP4" s="8" t="s">
        <v>76</v>
      </c>
      <c r="FQ4" s="8" t="s">
        <v>182</v>
      </c>
      <c r="FR4" s="8" t="s">
        <v>183</v>
      </c>
      <c r="FS4" s="8" t="s">
        <v>76</v>
      </c>
      <c r="FT4" s="8" t="s">
        <v>184</v>
      </c>
      <c r="FU4" s="8" t="s">
        <v>185</v>
      </c>
      <c r="FV4" s="8" t="s">
        <v>187</v>
      </c>
      <c r="FW4" s="8" t="s">
        <v>76</v>
      </c>
      <c r="FX4" s="8" t="s">
        <v>188</v>
      </c>
      <c r="FY4" s="8" t="s">
        <v>189</v>
      </c>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7" customFormat="1" ht="12.75" customHeight="1">
      <c r="A5" s="29">
        <v>1</v>
      </c>
      <c r="B5" s="33" t="s">
        <v>6</v>
      </c>
      <c r="C5" s="34"/>
      <c r="D5" s="10" t="s">
        <v>7</v>
      </c>
      <c r="E5" s="11">
        <f>COUNT(G5:HB5)</f>
        <v>10</v>
      </c>
      <c r="F5" s="11"/>
      <c r="G5" s="11">
        <v>1</v>
      </c>
      <c r="H5" s="11"/>
      <c r="I5" s="11"/>
      <c r="J5" s="11"/>
      <c r="K5" s="11"/>
      <c r="L5" s="11"/>
      <c r="M5" s="11"/>
      <c r="N5" s="11"/>
      <c r="O5" s="11"/>
      <c r="P5" s="11">
        <v>1</v>
      </c>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v>1</v>
      </c>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v>1</v>
      </c>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v>1</v>
      </c>
      <c r="EU5" s="11"/>
      <c r="EV5" s="11"/>
      <c r="EW5" s="11"/>
      <c r="EX5" s="11"/>
      <c r="EY5" s="11"/>
      <c r="EZ5" s="11"/>
      <c r="FA5" s="11"/>
      <c r="FB5" s="11"/>
      <c r="FC5" s="11"/>
      <c r="FD5" s="11"/>
      <c r="FE5" s="11"/>
      <c r="FF5" s="11"/>
      <c r="FG5" s="11"/>
      <c r="FH5" s="11"/>
      <c r="FI5" s="11">
        <v>1</v>
      </c>
      <c r="FJ5" s="11"/>
      <c r="FK5" s="11">
        <v>1</v>
      </c>
      <c r="FL5" s="11"/>
      <c r="FM5" s="11"/>
      <c r="FN5" s="11"/>
      <c r="FO5" s="11"/>
      <c r="FP5" s="11"/>
      <c r="FQ5" s="11">
        <v>1</v>
      </c>
      <c r="FR5" s="11">
        <v>1</v>
      </c>
      <c r="FS5" s="11"/>
      <c r="FT5" s="11"/>
      <c r="FU5" s="11"/>
      <c r="FV5" s="11"/>
      <c r="FW5" s="11"/>
      <c r="FX5" s="11">
        <v>1</v>
      </c>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row>
    <row r="6" spans="1:210" s="7" customFormat="1" ht="12.75" customHeight="1">
      <c r="A6" s="29"/>
      <c r="B6" s="35"/>
      <c r="C6" s="36"/>
      <c r="D6" s="10" t="s">
        <v>8</v>
      </c>
      <c r="E6" s="11">
        <f aca="true" t="shared" si="0" ref="E6:E69">COUNT(G6:HB6)</f>
        <v>7</v>
      </c>
      <c r="F6" s="11"/>
      <c r="G6" s="11"/>
      <c r="H6" s="11"/>
      <c r="I6" s="11"/>
      <c r="J6" s="11"/>
      <c r="K6" s="11"/>
      <c r="L6" s="11"/>
      <c r="M6" s="11"/>
      <c r="N6" s="11"/>
      <c r="O6" s="11"/>
      <c r="P6" s="11"/>
      <c r="Q6" s="11"/>
      <c r="R6" s="11"/>
      <c r="S6" s="11"/>
      <c r="T6" s="11"/>
      <c r="U6" s="11"/>
      <c r="V6" s="11"/>
      <c r="W6" s="11"/>
      <c r="X6" s="11"/>
      <c r="Y6" s="11">
        <v>1</v>
      </c>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v>1</v>
      </c>
      <c r="CZ6" s="11"/>
      <c r="DA6" s="11"/>
      <c r="DB6" s="11"/>
      <c r="DC6" s="11"/>
      <c r="DD6" s="11"/>
      <c r="DE6" s="11"/>
      <c r="DF6" s="11"/>
      <c r="DG6" s="11"/>
      <c r="DH6" s="11"/>
      <c r="DI6" s="11"/>
      <c r="DJ6" s="11"/>
      <c r="DK6" s="11"/>
      <c r="DL6" s="11"/>
      <c r="DM6" s="11"/>
      <c r="DN6" s="11">
        <v>1</v>
      </c>
      <c r="DO6" s="11"/>
      <c r="DP6" s="11"/>
      <c r="DQ6" s="11"/>
      <c r="DR6" s="11"/>
      <c r="DS6" s="11"/>
      <c r="DT6" s="11"/>
      <c r="DU6" s="11"/>
      <c r="DV6" s="11"/>
      <c r="DW6" s="11"/>
      <c r="DX6" s="11"/>
      <c r="DY6" s="11"/>
      <c r="DZ6" s="11"/>
      <c r="EA6" s="11"/>
      <c r="EB6" s="11"/>
      <c r="EC6" s="11"/>
      <c r="ED6" s="11"/>
      <c r="EE6" s="11"/>
      <c r="EF6" s="11"/>
      <c r="EG6" s="11"/>
      <c r="EH6" s="11"/>
      <c r="EI6" s="11"/>
      <c r="EJ6" s="11">
        <v>1</v>
      </c>
      <c r="EK6" s="11"/>
      <c r="EL6" s="11"/>
      <c r="EM6" s="11">
        <v>1</v>
      </c>
      <c r="EN6" s="11"/>
      <c r="EO6" s="11">
        <v>1</v>
      </c>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v>1</v>
      </c>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row>
    <row r="7" spans="1:210" s="7" customFormat="1" ht="12.75" customHeight="1">
      <c r="A7" s="29"/>
      <c r="B7" s="35"/>
      <c r="C7" s="36"/>
      <c r="D7" s="10" t="s">
        <v>9</v>
      </c>
      <c r="E7" s="11">
        <f t="shared" si="0"/>
        <v>31</v>
      </c>
      <c r="F7" s="11"/>
      <c r="G7" s="11"/>
      <c r="H7" s="11"/>
      <c r="I7" s="11"/>
      <c r="J7" s="11"/>
      <c r="K7" s="11">
        <v>1</v>
      </c>
      <c r="L7" s="11"/>
      <c r="M7" s="11"/>
      <c r="N7" s="11"/>
      <c r="O7" s="11"/>
      <c r="P7" s="11"/>
      <c r="Q7" s="11"/>
      <c r="R7" s="11"/>
      <c r="S7" s="11"/>
      <c r="T7" s="11">
        <v>1</v>
      </c>
      <c r="U7" s="11"/>
      <c r="V7" s="11"/>
      <c r="W7" s="11"/>
      <c r="X7" s="11"/>
      <c r="Y7" s="11"/>
      <c r="Z7" s="11">
        <v>1</v>
      </c>
      <c r="AA7" s="11"/>
      <c r="AB7" s="11"/>
      <c r="AC7" s="11"/>
      <c r="AD7" s="11"/>
      <c r="AE7" s="11">
        <v>1</v>
      </c>
      <c r="AF7" s="11">
        <v>1</v>
      </c>
      <c r="AG7" s="11"/>
      <c r="AH7" s="11"/>
      <c r="AI7" s="11"/>
      <c r="AJ7" s="11"/>
      <c r="AK7" s="11"/>
      <c r="AL7" s="11">
        <v>1</v>
      </c>
      <c r="AM7" s="11"/>
      <c r="AN7" s="11"/>
      <c r="AO7" s="11"/>
      <c r="AP7" s="11"/>
      <c r="AQ7" s="11"/>
      <c r="AR7" s="11"/>
      <c r="AS7" s="11"/>
      <c r="AT7" s="11"/>
      <c r="AU7" s="11"/>
      <c r="AV7" s="11"/>
      <c r="AW7" s="11">
        <v>1</v>
      </c>
      <c r="AX7" s="11"/>
      <c r="AY7" s="11">
        <v>1</v>
      </c>
      <c r="AZ7" s="11"/>
      <c r="BA7" s="11">
        <v>1</v>
      </c>
      <c r="BB7" s="11"/>
      <c r="BC7" s="11"/>
      <c r="BD7" s="11"/>
      <c r="BE7" s="11"/>
      <c r="BF7" s="11"/>
      <c r="BG7" s="11">
        <v>1</v>
      </c>
      <c r="BH7" s="11"/>
      <c r="BI7" s="11"/>
      <c r="BJ7" s="11"/>
      <c r="BK7" s="11"/>
      <c r="BL7" s="11">
        <v>1</v>
      </c>
      <c r="BM7" s="11">
        <v>1</v>
      </c>
      <c r="BN7" s="11"/>
      <c r="BO7" s="11">
        <v>1</v>
      </c>
      <c r="BP7" s="11"/>
      <c r="BQ7" s="11"/>
      <c r="BR7" s="11"/>
      <c r="BS7" s="11"/>
      <c r="BT7" s="11"/>
      <c r="BU7" s="11"/>
      <c r="BV7" s="11"/>
      <c r="BW7" s="11"/>
      <c r="BX7" s="11"/>
      <c r="BY7" s="11">
        <v>1</v>
      </c>
      <c r="BZ7" s="11"/>
      <c r="CA7" s="11"/>
      <c r="CB7" s="11"/>
      <c r="CC7" s="11"/>
      <c r="CD7" s="11"/>
      <c r="CE7" s="11"/>
      <c r="CF7" s="11"/>
      <c r="CG7" s="11">
        <v>1</v>
      </c>
      <c r="CH7" s="11">
        <v>1</v>
      </c>
      <c r="CI7" s="11">
        <v>1</v>
      </c>
      <c r="CJ7" s="11">
        <v>1</v>
      </c>
      <c r="CK7" s="11"/>
      <c r="CL7" s="11"/>
      <c r="CM7" s="11"/>
      <c r="CN7" s="11"/>
      <c r="CO7" s="11">
        <v>1</v>
      </c>
      <c r="CP7" s="11"/>
      <c r="CQ7" s="11"/>
      <c r="CR7" s="11"/>
      <c r="CS7" s="11"/>
      <c r="CT7" s="11"/>
      <c r="CU7" s="11"/>
      <c r="CV7" s="11"/>
      <c r="CW7" s="11"/>
      <c r="CX7" s="11"/>
      <c r="CY7" s="11"/>
      <c r="CZ7" s="11"/>
      <c r="DA7" s="11"/>
      <c r="DB7" s="11">
        <v>1</v>
      </c>
      <c r="DC7" s="11"/>
      <c r="DD7" s="11"/>
      <c r="DE7" s="11">
        <v>1</v>
      </c>
      <c r="DF7" s="11"/>
      <c r="DG7" s="11"/>
      <c r="DH7" s="11"/>
      <c r="DI7" s="11"/>
      <c r="DJ7" s="11">
        <v>1</v>
      </c>
      <c r="DK7" s="11"/>
      <c r="DL7" s="11"/>
      <c r="DM7" s="11"/>
      <c r="DN7" s="11"/>
      <c r="DO7" s="11"/>
      <c r="DP7" s="11"/>
      <c r="DQ7" s="11"/>
      <c r="DR7" s="11"/>
      <c r="DS7" s="11">
        <v>1</v>
      </c>
      <c r="DT7" s="11"/>
      <c r="DU7" s="11"/>
      <c r="DV7" s="11"/>
      <c r="DW7" s="11"/>
      <c r="DX7" s="11"/>
      <c r="DY7" s="11">
        <v>1</v>
      </c>
      <c r="DZ7" s="11"/>
      <c r="EA7" s="11">
        <v>1</v>
      </c>
      <c r="EB7" s="11">
        <v>1</v>
      </c>
      <c r="EC7" s="11"/>
      <c r="ED7" s="11"/>
      <c r="EE7" s="11"/>
      <c r="EF7" s="11"/>
      <c r="EG7" s="11"/>
      <c r="EH7" s="11">
        <v>1</v>
      </c>
      <c r="EI7" s="11"/>
      <c r="EJ7" s="11"/>
      <c r="EK7" s="11"/>
      <c r="EL7" s="11"/>
      <c r="EM7" s="11"/>
      <c r="EN7" s="11"/>
      <c r="EO7" s="11"/>
      <c r="EP7" s="11">
        <v>1</v>
      </c>
      <c r="EQ7" s="11"/>
      <c r="ER7" s="11"/>
      <c r="ES7" s="11"/>
      <c r="ET7" s="11"/>
      <c r="EU7" s="11"/>
      <c r="EV7" s="11"/>
      <c r="EW7" s="11"/>
      <c r="EX7" s="11"/>
      <c r="EY7" s="11"/>
      <c r="EZ7" s="11"/>
      <c r="FA7" s="11"/>
      <c r="FB7" s="11"/>
      <c r="FC7" s="11"/>
      <c r="FD7" s="11"/>
      <c r="FE7" s="11"/>
      <c r="FF7" s="11">
        <v>1</v>
      </c>
      <c r="FG7" s="11"/>
      <c r="FH7" s="11"/>
      <c r="FI7" s="11"/>
      <c r="FJ7" s="11">
        <v>1</v>
      </c>
      <c r="FK7" s="11"/>
      <c r="FL7" s="11"/>
      <c r="FM7" s="11"/>
      <c r="FN7" s="11"/>
      <c r="FO7" s="11"/>
      <c r="FP7" s="11"/>
      <c r="FQ7" s="11"/>
      <c r="FR7" s="11"/>
      <c r="FS7" s="11"/>
      <c r="FT7" s="11"/>
      <c r="FU7" s="11"/>
      <c r="FV7" s="11">
        <v>1</v>
      </c>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row>
    <row r="8" spans="1:210" s="7" customFormat="1" ht="12.75" customHeight="1">
      <c r="A8" s="29"/>
      <c r="B8" s="35"/>
      <c r="C8" s="36"/>
      <c r="D8" s="10" t="s">
        <v>10</v>
      </c>
      <c r="E8" s="11">
        <f t="shared" si="0"/>
        <v>92</v>
      </c>
      <c r="F8" s="11"/>
      <c r="G8" s="11"/>
      <c r="H8" s="11"/>
      <c r="I8" s="11">
        <v>1</v>
      </c>
      <c r="J8" s="11"/>
      <c r="K8" s="11"/>
      <c r="L8" s="11">
        <v>1</v>
      </c>
      <c r="M8" s="11">
        <v>1</v>
      </c>
      <c r="N8" s="11">
        <v>1</v>
      </c>
      <c r="O8" s="11">
        <v>1</v>
      </c>
      <c r="P8" s="11"/>
      <c r="Q8" s="11">
        <v>1</v>
      </c>
      <c r="R8" s="11">
        <v>1</v>
      </c>
      <c r="S8" s="11">
        <v>1</v>
      </c>
      <c r="T8" s="11"/>
      <c r="U8" s="11">
        <v>1</v>
      </c>
      <c r="V8" s="11">
        <v>1</v>
      </c>
      <c r="W8" s="11"/>
      <c r="X8" s="11">
        <v>1</v>
      </c>
      <c r="Y8" s="11"/>
      <c r="Z8" s="11"/>
      <c r="AA8" s="11">
        <v>1</v>
      </c>
      <c r="AB8" s="11"/>
      <c r="AC8" s="11">
        <v>1</v>
      </c>
      <c r="AD8" s="11"/>
      <c r="AE8" s="11"/>
      <c r="AF8" s="11"/>
      <c r="AG8" s="11">
        <v>1</v>
      </c>
      <c r="AH8" s="11"/>
      <c r="AI8" s="11">
        <v>1</v>
      </c>
      <c r="AJ8" s="11">
        <v>1</v>
      </c>
      <c r="AK8" s="11">
        <v>1</v>
      </c>
      <c r="AL8" s="11"/>
      <c r="AM8" s="11">
        <v>1</v>
      </c>
      <c r="AN8" s="11"/>
      <c r="AO8" s="11">
        <v>1</v>
      </c>
      <c r="AP8" s="11">
        <v>1</v>
      </c>
      <c r="AQ8" s="11"/>
      <c r="AR8" s="11"/>
      <c r="AS8" s="11">
        <v>1</v>
      </c>
      <c r="AT8" s="11">
        <v>1</v>
      </c>
      <c r="AU8" s="11"/>
      <c r="AV8" s="11">
        <v>1</v>
      </c>
      <c r="AW8" s="11"/>
      <c r="AX8" s="11"/>
      <c r="AY8" s="11"/>
      <c r="AZ8" s="11">
        <v>1</v>
      </c>
      <c r="BA8" s="11"/>
      <c r="BB8" s="11"/>
      <c r="BC8" s="11">
        <v>1</v>
      </c>
      <c r="BD8" s="11"/>
      <c r="BE8" s="11">
        <v>1</v>
      </c>
      <c r="BF8" s="11">
        <v>1</v>
      </c>
      <c r="BG8" s="11"/>
      <c r="BH8" s="11">
        <v>1</v>
      </c>
      <c r="BI8" s="11">
        <v>1</v>
      </c>
      <c r="BJ8" s="11">
        <v>1</v>
      </c>
      <c r="BK8" s="11">
        <v>1</v>
      </c>
      <c r="BL8" s="11"/>
      <c r="BM8" s="11"/>
      <c r="BN8" s="11">
        <v>1</v>
      </c>
      <c r="BO8" s="11"/>
      <c r="BP8" s="11"/>
      <c r="BQ8" s="11"/>
      <c r="BR8" s="11"/>
      <c r="BS8" s="11">
        <v>1</v>
      </c>
      <c r="BT8" s="11">
        <v>1</v>
      </c>
      <c r="BU8" s="11">
        <v>1</v>
      </c>
      <c r="BV8" s="11">
        <v>1</v>
      </c>
      <c r="BW8" s="11">
        <v>1</v>
      </c>
      <c r="BX8" s="11">
        <v>1</v>
      </c>
      <c r="BY8" s="11"/>
      <c r="BZ8" s="11">
        <v>1</v>
      </c>
      <c r="CA8" s="11">
        <v>1</v>
      </c>
      <c r="CB8" s="11">
        <v>1</v>
      </c>
      <c r="CC8" s="11">
        <v>1</v>
      </c>
      <c r="CD8" s="11">
        <v>1</v>
      </c>
      <c r="CE8" s="11">
        <v>1</v>
      </c>
      <c r="CF8" s="11">
        <v>1</v>
      </c>
      <c r="CG8" s="11"/>
      <c r="CH8" s="11"/>
      <c r="CI8" s="11"/>
      <c r="CJ8" s="11"/>
      <c r="CK8" s="11">
        <v>1</v>
      </c>
      <c r="CL8" s="11">
        <v>1</v>
      </c>
      <c r="CM8" s="11">
        <v>1</v>
      </c>
      <c r="CN8" s="11">
        <v>1</v>
      </c>
      <c r="CO8" s="11"/>
      <c r="CP8" s="11"/>
      <c r="CQ8" s="11"/>
      <c r="CR8" s="11">
        <v>1</v>
      </c>
      <c r="CS8" s="11">
        <v>1</v>
      </c>
      <c r="CT8" s="11"/>
      <c r="CU8" s="11"/>
      <c r="CV8" s="11"/>
      <c r="CW8" s="11"/>
      <c r="CX8" s="11">
        <v>1</v>
      </c>
      <c r="CY8" s="11"/>
      <c r="CZ8" s="11">
        <v>1</v>
      </c>
      <c r="DA8" s="11"/>
      <c r="DB8" s="11"/>
      <c r="DC8" s="11">
        <v>1</v>
      </c>
      <c r="DD8" s="11">
        <v>1</v>
      </c>
      <c r="DE8" s="11"/>
      <c r="DF8" s="11">
        <v>1</v>
      </c>
      <c r="DG8" s="11"/>
      <c r="DH8" s="11">
        <v>1</v>
      </c>
      <c r="DI8" s="11">
        <v>1</v>
      </c>
      <c r="DJ8" s="11"/>
      <c r="DK8" s="11">
        <v>1</v>
      </c>
      <c r="DL8" s="11">
        <v>1</v>
      </c>
      <c r="DM8" s="11">
        <v>1</v>
      </c>
      <c r="DN8" s="11"/>
      <c r="DO8" s="11">
        <v>1</v>
      </c>
      <c r="DP8" s="11"/>
      <c r="DQ8" s="11">
        <v>1</v>
      </c>
      <c r="DR8" s="11">
        <v>1</v>
      </c>
      <c r="DS8" s="11"/>
      <c r="DT8" s="11">
        <v>1</v>
      </c>
      <c r="DU8" s="11">
        <v>1</v>
      </c>
      <c r="DV8" s="11">
        <v>1</v>
      </c>
      <c r="DW8" s="11">
        <v>1</v>
      </c>
      <c r="DX8" s="11"/>
      <c r="DY8" s="11"/>
      <c r="DZ8" s="11">
        <v>1</v>
      </c>
      <c r="EA8" s="11"/>
      <c r="EB8" s="11"/>
      <c r="EC8" s="11"/>
      <c r="ED8" s="11">
        <v>1</v>
      </c>
      <c r="EE8" s="11">
        <v>1</v>
      </c>
      <c r="EF8" s="11">
        <v>1</v>
      </c>
      <c r="EG8" s="11">
        <v>1</v>
      </c>
      <c r="EH8" s="11"/>
      <c r="EI8" s="11"/>
      <c r="EJ8" s="11"/>
      <c r="EK8" s="11">
        <v>1</v>
      </c>
      <c r="EL8" s="11"/>
      <c r="EM8" s="11"/>
      <c r="EN8" s="11">
        <v>1</v>
      </c>
      <c r="EO8" s="11"/>
      <c r="EP8" s="11"/>
      <c r="EQ8" s="11">
        <v>1</v>
      </c>
      <c r="ER8" s="11">
        <v>1</v>
      </c>
      <c r="ES8" s="11"/>
      <c r="ET8" s="11"/>
      <c r="EU8" s="11">
        <v>1</v>
      </c>
      <c r="EV8" s="11">
        <v>1</v>
      </c>
      <c r="EW8" s="11"/>
      <c r="EX8" s="11">
        <v>1</v>
      </c>
      <c r="EY8" s="11">
        <v>1</v>
      </c>
      <c r="EZ8" s="11">
        <v>1</v>
      </c>
      <c r="FA8" s="11">
        <v>1</v>
      </c>
      <c r="FB8" s="11"/>
      <c r="FC8" s="11">
        <v>1</v>
      </c>
      <c r="FD8" s="11"/>
      <c r="FE8" s="11">
        <v>1</v>
      </c>
      <c r="FF8" s="11"/>
      <c r="FG8" s="11">
        <v>1</v>
      </c>
      <c r="FH8" s="11"/>
      <c r="FI8" s="11"/>
      <c r="FJ8" s="11"/>
      <c r="FK8" s="11"/>
      <c r="FL8" s="11">
        <v>1</v>
      </c>
      <c r="FM8" s="11"/>
      <c r="FN8" s="11">
        <v>1</v>
      </c>
      <c r="FO8" s="11">
        <v>1</v>
      </c>
      <c r="FP8" s="11">
        <v>1</v>
      </c>
      <c r="FQ8" s="11"/>
      <c r="FR8" s="11"/>
      <c r="FS8" s="11"/>
      <c r="FT8" s="11"/>
      <c r="FU8" s="11">
        <v>1</v>
      </c>
      <c r="FV8" s="11"/>
      <c r="FW8" s="11">
        <v>1</v>
      </c>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row>
    <row r="9" spans="1:210" s="7" customFormat="1" ht="12.75" customHeight="1">
      <c r="A9" s="29"/>
      <c r="B9" s="35"/>
      <c r="C9" s="36"/>
      <c r="D9" s="10" t="s">
        <v>11</v>
      </c>
      <c r="E9" s="11">
        <f t="shared" si="0"/>
        <v>25</v>
      </c>
      <c r="F9" s="11"/>
      <c r="G9" s="11"/>
      <c r="H9" s="11">
        <v>1</v>
      </c>
      <c r="I9" s="11"/>
      <c r="J9" s="11">
        <v>1</v>
      </c>
      <c r="K9" s="11"/>
      <c r="L9" s="11"/>
      <c r="M9" s="11"/>
      <c r="N9" s="11"/>
      <c r="O9" s="11"/>
      <c r="P9" s="11"/>
      <c r="Q9" s="11"/>
      <c r="R9" s="11"/>
      <c r="S9" s="11"/>
      <c r="T9" s="11"/>
      <c r="U9" s="11"/>
      <c r="V9" s="11"/>
      <c r="W9" s="11">
        <v>1</v>
      </c>
      <c r="X9" s="11"/>
      <c r="Y9" s="11"/>
      <c r="Z9" s="11"/>
      <c r="AA9" s="11"/>
      <c r="AB9" s="11"/>
      <c r="AC9" s="11"/>
      <c r="AD9" s="11">
        <v>1</v>
      </c>
      <c r="AE9" s="11"/>
      <c r="AF9" s="11"/>
      <c r="AG9" s="11"/>
      <c r="AH9" s="11"/>
      <c r="AI9" s="11"/>
      <c r="AJ9" s="11"/>
      <c r="AK9" s="11"/>
      <c r="AL9" s="11"/>
      <c r="AM9" s="11"/>
      <c r="AN9" s="11">
        <v>1</v>
      </c>
      <c r="AO9" s="11"/>
      <c r="AP9" s="11"/>
      <c r="AQ9" s="11"/>
      <c r="AR9" s="11"/>
      <c r="AS9" s="11"/>
      <c r="AT9" s="11"/>
      <c r="AU9" s="11">
        <v>1</v>
      </c>
      <c r="AV9" s="11"/>
      <c r="AW9" s="11"/>
      <c r="AX9" s="11"/>
      <c r="AY9" s="11"/>
      <c r="AZ9" s="11"/>
      <c r="BA9" s="11"/>
      <c r="BB9" s="11">
        <v>1</v>
      </c>
      <c r="BC9" s="11"/>
      <c r="BD9" s="11">
        <v>1</v>
      </c>
      <c r="BE9" s="11"/>
      <c r="BF9" s="11"/>
      <c r="BG9" s="11"/>
      <c r="BH9" s="11"/>
      <c r="BI9" s="11"/>
      <c r="BJ9" s="11"/>
      <c r="BK9" s="11"/>
      <c r="BL9" s="11"/>
      <c r="BM9" s="11"/>
      <c r="BN9" s="11"/>
      <c r="BO9" s="11"/>
      <c r="BP9" s="11">
        <v>1</v>
      </c>
      <c r="BQ9" s="11">
        <v>1</v>
      </c>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v>1</v>
      </c>
      <c r="CR9" s="11"/>
      <c r="CS9" s="11"/>
      <c r="CT9" s="11">
        <v>1</v>
      </c>
      <c r="CU9" s="11">
        <v>1</v>
      </c>
      <c r="CV9" s="11">
        <v>1</v>
      </c>
      <c r="CW9" s="11">
        <v>1</v>
      </c>
      <c r="CX9" s="11"/>
      <c r="CY9" s="11"/>
      <c r="CZ9" s="11"/>
      <c r="DA9" s="11"/>
      <c r="DB9" s="11"/>
      <c r="DC9" s="11"/>
      <c r="DD9" s="11"/>
      <c r="DE9" s="11"/>
      <c r="DF9" s="11"/>
      <c r="DG9" s="11">
        <v>1</v>
      </c>
      <c r="DH9" s="11"/>
      <c r="DI9" s="11"/>
      <c r="DJ9" s="11"/>
      <c r="DK9" s="11"/>
      <c r="DL9" s="11"/>
      <c r="DM9" s="11"/>
      <c r="DN9" s="11"/>
      <c r="DO9" s="11"/>
      <c r="DP9" s="11">
        <v>1</v>
      </c>
      <c r="DQ9" s="11"/>
      <c r="DR9" s="11"/>
      <c r="DS9" s="11"/>
      <c r="DT9" s="11"/>
      <c r="DU9" s="11"/>
      <c r="DV9" s="11"/>
      <c r="DW9" s="11"/>
      <c r="DX9" s="11">
        <v>1</v>
      </c>
      <c r="DY9" s="11"/>
      <c r="DZ9" s="11"/>
      <c r="EA9" s="11"/>
      <c r="EB9" s="11"/>
      <c r="EC9" s="11">
        <v>1</v>
      </c>
      <c r="ED9" s="11"/>
      <c r="EE9" s="11"/>
      <c r="EF9" s="11"/>
      <c r="EG9" s="11"/>
      <c r="EH9" s="11"/>
      <c r="EI9" s="11"/>
      <c r="EJ9" s="11"/>
      <c r="EK9" s="11"/>
      <c r="EL9" s="11"/>
      <c r="EM9" s="11"/>
      <c r="EN9" s="11"/>
      <c r="EO9" s="11"/>
      <c r="EP9" s="11"/>
      <c r="EQ9" s="11"/>
      <c r="ER9" s="11"/>
      <c r="ES9" s="11">
        <v>1</v>
      </c>
      <c r="ET9" s="11"/>
      <c r="EU9" s="11"/>
      <c r="EV9" s="11"/>
      <c r="EW9" s="11">
        <v>1</v>
      </c>
      <c r="EX9" s="11"/>
      <c r="EY9" s="11"/>
      <c r="EZ9" s="11"/>
      <c r="FA9" s="11"/>
      <c r="FB9" s="11">
        <v>1</v>
      </c>
      <c r="FC9" s="11"/>
      <c r="FD9" s="11">
        <v>1</v>
      </c>
      <c r="FE9" s="11"/>
      <c r="FF9" s="11"/>
      <c r="FG9" s="11"/>
      <c r="FH9" s="11"/>
      <c r="FI9" s="11"/>
      <c r="FJ9" s="11"/>
      <c r="FK9" s="11"/>
      <c r="FL9" s="11"/>
      <c r="FM9" s="11"/>
      <c r="FN9" s="11"/>
      <c r="FO9" s="11"/>
      <c r="FP9" s="11"/>
      <c r="FQ9" s="11"/>
      <c r="FR9" s="11"/>
      <c r="FS9" s="11">
        <v>1</v>
      </c>
      <c r="FT9" s="11">
        <v>1</v>
      </c>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row>
    <row r="10" spans="1:210" s="7" customFormat="1" ht="12.75" customHeight="1">
      <c r="A10" s="29"/>
      <c r="B10" s="35"/>
      <c r="C10" s="36"/>
      <c r="D10" s="10" t="s">
        <v>12</v>
      </c>
      <c r="E10" s="11">
        <f t="shared" si="0"/>
        <v>6</v>
      </c>
      <c r="F10" s="11"/>
      <c r="G10" s="11"/>
      <c r="H10" s="11"/>
      <c r="I10" s="11"/>
      <c r="J10" s="11"/>
      <c r="K10" s="11"/>
      <c r="L10" s="11"/>
      <c r="M10" s="11"/>
      <c r="N10" s="11"/>
      <c r="O10" s="11"/>
      <c r="P10" s="11"/>
      <c r="Q10" s="11"/>
      <c r="R10" s="11"/>
      <c r="S10" s="11"/>
      <c r="T10" s="11"/>
      <c r="U10" s="11"/>
      <c r="V10" s="11"/>
      <c r="W10" s="11"/>
      <c r="X10" s="11"/>
      <c r="Y10" s="11"/>
      <c r="Z10" s="11"/>
      <c r="AA10" s="11"/>
      <c r="AB10" s="11">
        <v>1</v>
      </c>
      <c r="AC10" s="11"/>
      <c r="AD10" s="11"/>
      <c r="AE10" s="11"/>
      <c r="AF10" s="11"/>
      <c r="AG10" s="11"/>
      <c r="AH10" s="11"/>
      <c r="AI10" s="11"/>
      <c r="AJ10" s="11"/>
      <c r="AK10" s="11"/>
      <c r="AL10" s="11"/>
      <c r="AM10" s="11"/>
      <c r="AN10" s="11"/>
      <c r="AO10" s="11"/>
      <c r="AP10" s="11"/>
      <c r="AQ10" s="11">
        <v>1</v>
      </c>
      <c r="AR10" s="11"/>
      <c r="AS10" s="11"/>
      <c r="AT10" s="11"/>
      <c r="AU10" s="11"/>
      <c r="AV10" s="11"/>
      <c r="AW10" s="11"/>
      <c r="AX10" s="11">
        <v>1</v>
      </c>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v>1</v>
      </c>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v>1</v>
      </c>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v>1</v>
      </c>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row>
    <row r="11" spans="1:210" s="7" customFormat="1" ht="12.75" customHeight="1">
      <c r="A11" s="29"/>
      <c r="B11" s="35"/>
      <c r="C11" s="36"/>
      <c r="D11" s="11" t="s">
        <v>13</v>
      </c>
      <c r="E11" s="11">
        <f t="shared" si="0"/>
        <v>4</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v>1</v>
      </c>
      <c r="AI11" s="11"/>
      <c r="AJ11" s="11"/>
      <c r="AK11" s="11"/>
      <c r="AL11" s="11"/>
      <c r="AM11" s="11"/>
      <c r="AN11" s="11"/>
      <c r="AO11" s="11"/>
      <c r="AP11" s="11"/>
      <c r="AQ11" s="11"/>
      <c r="AR11" s="11">
        <v>1</v>
      </c>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v>1</v>
      </c>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v>1</v>
      </c>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row>
    <row r="12" spans="1:210" s="7" customFormat="1" ht="12.75" customHeight="1">
      <c r="A12" s="29"/>
      <c r="B12" s="37"/>
      <c r="C12" s="38"/>
      <c r="D12" s="11" t="s">
        <v>2</v>
      </c>
      <c r="E12" s="11">
        <f t="shared" si="0"/>
        <v>0</v>
      </c>
      <c r="F12" s="27">
        <f>SUM(E5:E12)</f>
        <v>175</v>
      </c>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row>
    <row r="13" spans="1:210" s="7" customFormat="1" ht="12.75" customHeight="1">
      <c r="A13" s="29">
        <v>2</v>
      </c>
      <c r="B13" s="41" t="s">
        <v>14</v>
      </c>
      <c r="C13" s="41"/>
      <c r="D13" s="10" t="s">
        <v>63</v>
      </c>
      <c r="E13" s="11">
        <f t="shared" si="0"/>
        <v>121</v>
      </c>
      <c r="F13" s="11"/>
      <c r="G13" s="11"/>
      <c r="H13" s="11"/>
      <c r="I13" s="11">
        <v>1</v>
      </c>
      <c r="J13" s="11">
        <v>1</v>
      </c>
      <c r="K13" s="11"/>
      <c r="L13" s="11">
        <v>1</v>
      </c>
      <c r="M13" s="11">
        <v>1</v>
      </c>
      <c r="N13" s="11">
        <v>1</v>
      </c>
      <c r="O13" s="11">
        <v>1</v>
      </c>
      <c r="P13" s="11">
        <v>1</v>
      </c>
      <c r="Q13" s="11">
        <v>1</v>
      </c>
      <c r="R13" s="11">
        <v>1</v>
      </c>
      <c r="S13" s="11"/>
      <c r="T13" s="11">
        <v>1</v>
      </c>
      <c r="U13" s="11">
        <v>1</v>
      </c>
      <c r="V13" s="11">
        <v>1</v>
      </c>
      <c r="W13" s="11">
        <v>1</v>
      </c>
      <c r="X13" s="11">
        <v>1</v>
      </c>
      <c r="Y13" s="11">
        <v>1</v>
      </c>
      <c r="Z13" s="11">
        <v>1</v>
      </c>
      <c r="AA13" s="11">
        <v>1</v>
      </c>
      <c r="AB13" s="11">
        <v>1</v>
      </c>
      <c r="AC13" s="11">
        <v>1</v>
      </c>
      <c r="AD13" s="11"/>
      <c r="AE13" s="11"/>
      <c r="AF13" s="11"/>
      <c r="AG13" s="11">
        <v>1</v>
      </c>
      <c r="AH13" s="11">
        <v>1</v>
      </c>
      <c r="AI13" s="11">
        <v>1</v>
      </c>
      <c r="AJ13" s="11"/>
      <c r="AK13" s="11">
        <v>1</v>
      </c>
      <c r="AL13" s="11">
        <v>1</v>
      </c>
      <c r="AM13" s="11">
        <v>1</v>
      </c>
      <c r="AN13" s="11">
        <v>1</v>
      </c>
      <c r="AO13" s="11">
        <v>1</v>
      </c>
      <c r="AP13" s="11">
        <v>1</v>
      </c>
      <c r="AQ13" s="11">
        <v>1</v>
      </c>
      <c r="AR13" s="11"/>
      <c r="AS13" s="11"/>
      <c r="AT13" s="11"/>
      <c r="AU13" s="11">
        <v>1</v>
      </c>
      <c r="AV13" s="11"/>
      <c r="AW13" s="11">
        <v>1</v>
      </c>
      <c r="AX13" s="11">
        <v>1</v>
      </c>
      <c r="AY13" s="11"/>
      <c r="AZ13" s="11">
        <v>1</v>
      </c>
      <c r="BA13" s="11"/>
      <c r="BB13" s="11"/>
      <c r="BC13" s="11">
        <v>1</v>
      </c>
      <c r="BD13" s="11">
        <v>1</v>
      </c>
      <c r="BE13" s="11"/>
      <c r="BF13" s="11"/>
      <c r="BG13" s="11"/>
      <c r="BH13" s="11"/>
      <c r="BI13" s="11"/>
      <c r="BJ13" s="11">
        <v>1</v>
      </c>
      <c r="BK13" s="11">
        <v>1</v>
      </c>
      <c r="BL13" s="11">
        <v>1</v>
      </c>
      <c r="BM13" s="11"/>
      <c r="BN13" s="11">
        <v>1</v>
      </c>
      <c r="BO13" s="11">
        <v>1</v>
      </c>
      <c r="BP13" s="11">
        <v>1</v>
      </c>
      <c r="BQ13" s="11">
        <v>1</v>
      </c>
      <c r="BR13" s="11"/>
      <c r="BS13" s="11">
        <v>1</v>
      </c>
      <c r="BT13" s="11">
        <v>1</v>
      </c>
      <c r="BU13" s="11">
        <v>1</v>
      </c>
      <c r="BV13" s="11">
        <v>1</v>
      </c>
      <c r="BW13" s="11">
        <v>1</v>
      </c>
      <c r="BX13" s="11">
        <v>1</v>
      </c>
      <c r="BY13" s="11">
        <v>1</v>
      </c>
      <c r="BZ13" s="11">
        <v>1</v>
      </c>
      <c r="CA13" s="11">
        <v>1</v>
      </c>
      <c r="CB13" s="11">
        <v>1</v>
      </c>
      <c r="CC13" s="11">
        <v>1</v>
      </c>
      <c r="CD13" s="11"/>
      <c r="CE13" s="11"/>
      <c r="CF13" s="11">
        <v>1</v>
      </c>
      <c r="CG13" s="11"/>
      <c r="CH13" s="11">
        <v>1</v>
      </c>
      <c r="CI13" s="11"/>
      <c r="CJ13" s="11">
        <v>1</v>
      </c>
      <c r="CK13" s="11">
        <v>1</v>
      </c>
      <c r="CL13" s="11">
        <v>1</v>
      </c>
      <c r="CM13" s="11">
        <v>1</v>
      </c>
      <c r="CN13" s="11">
        <v>1</v>
      </c>
      <c r="CO13" s="11">
        <v>1</v>
      </c>
      <c r="CP13" s="11">
        <v>1</v>
      </c>
      <c r="CQ13" s="11">
        <v>1</v>
      </c>
      <c r="CR13" s="11"/>
      <c r="CS13" s="11">
        <v>1</v>
      </c>
      <c r="CT13" s="11">
        <v>1</v>
      </c>
      <c r="CU13" s="11">
        <v>1</v>
      </c>
      <c r="CV13" s="11">
        <v>1</v>
      </c>
      <c r="CW13" s="11"/>
      <c r="CX13" s="11">
        <v>1</v>
      </c>
      <c r="CY13" s="11">
        <v>1</v>
      </c>
      <c r="CZ13" s="11">
        <v>1</v>
      </c>
      <c r="DA13" s="11"/>
      <c r="DB13" s="11">
        <v>1</v>
      </c>
      <c r="DC13" s="11">
        <v>1</v>
      </c>
      <c r="DD13" s="11"/>
      <c r="DE13" s="11">
        <v>1</v>
      </c>
      <c r="DF13" s="11">
        <v>1</v>
      </c>
      <c r="DG13" s="11"/>
      <c r="DH13" s="11">
        <v>1</v>
      </c>
      <c r="DI13" s="11">
        <v>1</v>
      </c>
      <c r="DJ13" s="11"/>
      <c r="DK13" s="11"/>
      <c r="DL13" s="11">
        <v>1</v>
      </c>
      <c r="DM13" s="11">
        <v>1</v>
      </c>
      <c r="DN13" s="11"/>
      <c r="DO13" s="11"/>
      <c r="DP13" s="11">
        <v>1</v>
      </c>
      <c r="DQ13" s="11">
        <v>1</v>
      </c>
      <c r="DR13" s="11">
        <v>1</v>
      </c>
      <c r="DS13" s="11">
        <v>1</v>
      </c>
      <c r="DT13" s="11">
        <v>1</v>
      </c>
      <c r="DU13" s="11">
        <v>1</v>
      </c>
      <c r="DV13" s="11"/>
      <c r="DW13" s="11">
        <v>1</v>
      </c>
      <c r="DX13" s="11">
        <v>1</v>
      </c>
      <c r="DY13" s="11">
        <v>1</v>
      </c>
      <c r="DZ13" s="11">
        <v>1</v>
      </c>
      <c r="EA13" s="11">
        <v>1</v>
      </c>
      <c r="EB13" s="11">
        <v>1</v>
      </c>
      <c r="EC13" s="11"/>
      <c r="ED13" s="11">
        <v>1</v>
      </c>
      <c r="EE13" s="11">
        <v>1</v>
      </c>
      <c r="EF13" s="11">
        <v>1</v>
      </c>
      <c r="EG13" s="11">
        <v>1</v>
      </c>
      <c r="EH13" s="11">
        <v>1</v>
      </c>
      <c r="EI13" s="11">
        <v>1</v>
      </c>
      <c r="EJ13" s="11"/>
      <c r="EK13" s="11">
        <v>1</v>
      </c>
      <c r="EL13" s="11">
        <v>1</v>
      </c>
      <c r="EM13" s="11"/>
      <c r="EN13" s="11">
        <v>1</v>
      </c>
      <c r="EO13" s="11"/>
      <c r="EP13" s="11"/>
      <c r="EQ13" s="11">
        <v>1</v>
      </c>
      <c r="ER13" s="11"/>
      <c r="ES13" s="11">
        <v>1</v>
      </c>
      <c r="ET13" s="11">
        <v>1</v>
      </c>
      <c r="EU13" s="11">
        <v>1</v>
      </c>
      <c r="EV13" s="11"/>
      <c r="EW13" s="11"/>
      <c r="EX13" s="11"/>
      <c r="EY13" s="11"/>
      <c r="EZ13" s="11">
        <v>1</v>
      </c>
      <c r="FA13" s="11">
        <v>1</v>
      </c>
      <c r="FB13" s="11">
        <v>1</v>
      </c>
      <c r="FC13" s="11">
        <v>1</v>
      </c>
      <c r="FD13" s="11"/>
      <c r="FE13" s="11">
        <v>1</v>
      </c>
      <c r="FF13" s="11"/>
      <c r="FG13" s="11">
        <v>1</v>
      </c>
      <c r="FH13" s="11">
        <v>1</v>
      </c>
      <c r="FI13" s="11"/>
      <c r="FJ13" s="11">
        <v>1</v>
      </c>
      <c r="FK13" s="11"/>
      <c r="FL13" s="11">
        <v>1</v>
      </c>
      <c r="FM13" s="11">
        <v>1</v>
      </c>
      <c r="FN13" s="11">
        <v>1</v>
      </c>
      <c r="FO13" s="11">
        <v>1</v>
      </c>
      <c r="FP13" s="11">
        <v>1</v>
      </c>
      <c r="FQ13" s="11">
        <v>1</v>
      </c>
      <c r="FR13" s="11"/>
      <c r="FS13" s="11">
        <v>1</v>
      </c>
      <c r="FT13" s="11"/>
      <c r="FU13" s="11"/>
      <c r="FV13" s="11">
        <v>1</v>
      </c>
      <c r="FW13" s="11">
        <v>1</v>
      </c>
      <c r="FX13" s="11"/>
      <c r="FY13" s="11">
        <v>1</v>
      </c>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row>
    <row r="14" spans="1:210" s="7" customFormat="1" ht="12.75" customHeight="1">
      <c r="A14" s="29"/>
      <c r="B14" s="41"/>
      <c r="C14" s="41"/>
      <c r="D14" s="10" t="s">
        <v>64</v>
      </c>
      <c r="E14" s="11">
        <f t="shared" si="0"/>
        <v>54</v>
      </c>
      <c r="F14" s="11"/>
      <c r="G14" s="11">
        <v>1</v>
      </c>
      <c r="H14" s="11">
        <v>1</v>
      </c>
      <c r="I14" s="11"/>
      <c r="J14" s="11"/>
      <c r="K14" s="11">
        <v>1</v>
      </c>
      <c r="L14" s="11"/>
      <c r="M14" s="11"/>
      <c r="N14" s="11"/>
      <c r="O14" s="11"/>
      <c r="P14" s="11"/>
      <c r="Q14" s="11"/>
      <c r="R14" s="11"/>
      <c r="S14" s="11">
        <v>1</v>
      </c>
      <c r="T14" s="11"/>
      <c r="U14" s="11"/>
      <c r="V14" s="11"/>
      <c r="W14" s="11"/>
      <c r="X14" s="11"/>
      <c r="Y14" s="11"/>
      <c r="Z14" s="11"/>
      <c r="AA14" s="11"/>
      <c r="AB14" s="11"/>
      <c r="AC14" s="11"/>
      <c r="AD14" s="11">
        <v>1</v>
      </c>
      <c r="AE14" s="11">
        <v>1</v>
      </c>
      <c r="AF14" s="11">
        <v>1</v>
      </c>
      <c r="AG14" s="11"/>
      <c r="AH14" s="11"/>
      <c r="AI14" s="11"/>
      <c r="AJ14" s="11">
        <v>1</v>
      </c>
      <c r="AK14" s="11"/>
      <c r="AL14" s="11"/>
      <c r="AM14" s="11"/>
      <c r="AN14" s="11"/>
      <c r="AO14" s="11"/>
      <c r="AP14" s="11"/>
      <c r="AQ14" s="11"/>
      <c r="AR14" s="11">
        <v>1</v>
      </c>
      <c r="AS14" s="11">
        <v>1</v>
      </c>
      <c r="AT14" s="11">
        <v>1</v>
      </c>
      <c r="AU14" s="11"/>
      <c r="AV14" s="11">
        <v>1</v>
      </c>
      <c r="AW14" s="11"/>
      <c r="AX14" s="11"/>
      <c r="AY14" s="11">
        <v>1</v>
      </c>
      <c r="AZ14" s="11"/>
      <c r="BA14" s="11">
        <v>1</v>
      </c>
      <c r="BB14" s="11">
        <v>1</v>
      </c>
      <c r="BC14" s="11"/>
      <c r="BD14" s="11"/>
      <c r="BE14" s="11">
        <v>1</v>
      </c>
      <c r="BF14" s="11">
        <v>1</v>
      </c>
      <c r="BG14" s="11">
        <v>1</v>
      </c>
      <c r="BH14" s="11">
        <v>1</v>
      </c>
      <c r="BI14" s="11">
        <v>1</v>
      </c>
      <c r="BJ14" s="11"/>
      <c r="BK14" s="11"/>
      <c r="BL14" s="11"/>
      <c r="BM14" s="11">
        <v>1</v>
      </c>
      <c r="BN14" s="11"/>
      <c r="BO14" s="11"/>
      <c r="BP14" s="11"/>
      <c r="BQ14" s="11"/>
      <c r="BR14" s="11">
        <v>1</v>
      </c>
      <c r="BS14" s="11"/>
      <c r="BT14" s="11"/>
      <c r="BU14" s="11"/>
      <c r="BV14" s="11"/>
      <c r="BW14" s="11"/>
      <c r="BX14" s="11"/>
      <c r="BY14" s="11"/>
      <c r="BZ14" s="11"/>
      <c r="CA14" s="11"/>
      <c r="CB14" s="11"/>
      <c r="CC14" s="11"/>
      <c r="CD14" s="11">
        <v>1</v>
      </c>
      <c r="CE14" s="11">
        <v>1</v>
      </c>
      <c r="CF14" s="11"/>
      <c r="CG14" s="11">
        <v>1</v>
      </c>
      <c r="CH14" s="11"/>
      <c r="CI14" s="11">
        <v>1</v>
      </c>
      <c r="CJ14" s="11"/>
      <c r="CK14" s="11"/>
      <c r="CL14" s="11"/>
      <c r="CM14" s="11"/>
      <c r="CN14" s="11"/>
      <c r="CO14" s="11"/>
      <c r="CP14" s="11"/>
      <c r="CQ14" s="11"/>
      <c r="CR14" s="11">
        <v>1</v>
      </c>
      <c r="CS14" s="11"/>
      <c r="CT14" s="11"/>
      <c r="CU14" s="11"/>
      <c r="CV14" s="11"/>
      <c r="CW14" s="11">
        <v>1</v>
      </c>
      <c r="CX14" s="11"/>
      <c r="CY14" s="11"/>
      <c r="CZ14" s="11"/>
      <c r="DA14" s="11">
        <v>1</v>
      </c>
      <c r="DB14" s="11"/>
      <c r="DC14" s="11"/>
      <c r="DD14" s="11">
        <v>1</v>
      </c>
      <c r="DE14" s="11"/>
      <c r="DF14" s="11"/>
      <c r="DG14" s="11">
        <v>1</v>
      </c>
      <c r="DH14" s="11"/>
      <c r="DI14" s="11"/>
      <c r="DJ14" s="11">
        <v>1</v>
      </c>
      <c r="DK14" s="11">
        <v>1</v>
      </c>
      <c r="DL14" s="11"/>
      <c r="DM14" s="11"/>
      <c r="DN14" s="11">
        <v>1</v>
      </c>
      <c r="DO14" s="11">
        <v>1</v>
      </c>
      <c r="DP14" s="11"/>
      <c r="DQ14" s="11"/>
      <c r="DR14" s="11"/>
      <c r="DS14" s="11"/>
      <c r="DT14" s="11"/>
      <c r="DU14" s="11"/>
      <c r="DV14" s="11">
        <v>1</v>
      </c>
      <c r="DW14" s="11"/>
      <c r="DX14" s="11"/>
      <c r="DY14" s="11"/>
      <c r="DZ14" s="11"/>
      <c r="EA14" s="11"/>
      <c r="EB14" s="11"/>
      <c r="EC14" s="11">
        <v>1</v>
      </c>
      <c r="ED14" s="11"/>
      <c r="EE14" s="11"/>
      <c r="EF14" s="11"/>
      <c r="EG14" s="11"/>
      <c r="EH14" s="11"/>
      <c r="EI14" s="11"/>
      <c r="EJ14" s="11">
        <v>1</v>
      </c>
      <c r="EK14" s="11"/>
      <c r="EL14" s="11"/>
      <c r="EM14" s="11">
        <v>1</v>
      </c>
      <c r="EN14" s="11"/>
      <c r="EO14" s="11">
        <v>1</v>
      </c>
      <c r="EP14" s="11">
        <v>1</v>
      </c>
      <c r="EQ14" s="11"/>
      <c r="ER14" s="11">
        <v>1</v>
      </c>
      <c r="ES14" s="11"/>
      <c r="ET14" s="11"/>
      <c r="EU14" s="11"/>
      <c r="EV14" s="11">
        <v>1</v>
      </c>
      <c r="EW14" s="11">
        <v>1</v>
      </c>
      <c r="EX14" s="11">
        <v>1</v>
      </c>
      <c r="EY14" s="11">
        <v>1</v>
      </c>
      <c r="EZ14" s="11"/>
      <c r="FA14" s="11"/>
      <c r="FB14" s="11"/>
      <c r="FC14" s="11"/>
      <c r="FD14" s="11">
        <v>1</v>
      </c>
      <c r="FE14" s="11"/>
      <c r="FF14" s="11">
        <v>1</v>
      </c>
      <c r="FG14" s="11"/>
      <c r="FH14" s="11"/>
      <c r="FI14" s="11">
        <v>1</v>
      </c>
      <c r="FJ14" s="11"/>
      <c r="FK14" s="11">
        <v>1</v>
      </c>
      <c r="FL14" s="11"/>
      <c r="FM14" s="11"/>
      <c r="FN14" s="11"/>
      <c r="FO14" s="11"/>
      <c r="FP14" s="11"/>
      <c r="FQ14" s="11"/>
      <c r="FR14" s="11">
        <v>1</v>
      </c>
      <c r="FS14" s="11"/>
      <c r="FT14" s="11">
        <v>1</v>
      </c>
      <c r="FU14" s="11">
        <v>1</v>
      </c>
      <c r="FV14" s="11"/>
      <c r="FW14" s="11"/>
      <c r="FX14" s="11">
        <v>1</v>
      </c>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row>
    <row r="15" spans="1:210" s="7" customFormat="1" ht="12.75" customHeight="1">
      <c r="A15" s="29"/>
      <c r="B15" s="41"/>
      <c r="C15" s="41"/>
      <c r="D15" s="10" t="s">
        <v>2</v>
      </c>
      <c r="E15" s="11">
        <f t="shared" si="0"/>
        <v>0</v>
      </c>
      <c r="F15" s="27">
        <f>SUM(E13:E15)</f>
        <v>175</v>
      </c>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row>
    <row r="16" spans="1:210" s="7" customFormat="1" ht="12.75" customHeight="1">
      <c r="A16" s="29">
        <v>3</v>
      </c>
      <c r="B16" s="30" t="s">
        <v>15</v>
      </c>
      <c r="C16" s="30"/>
      <c r="D16" s="10" t="s">
        <v>65</v>
      </c>
      <c r="E16" s="11">
        <f t="shared" si="0"/>
        <v>4</v>
      </c>
      <c r="F16" s="11"/>
      <c r="G16" s="11"/>
      <c r="H16" s="11"/>
      <c r="I16" s="11">
        <v>1</v>
      </c>
      <c r="J16" s="11"/>
      <c r="K16" s="11"/>
      <c r="L16" s="11"/>
      <c r="M16" s="11"/>
      <c r="N16" s="11"/>
      <c r="O16" s="11"/>
      <c r="P16" s="11"/>
      <c r="Q16" s="11"/>
      <c r="R16" s="11"/>
      <c r="S16" s="11">
        <v>1</v>
      </c>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v>1</v>
      </c>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v>1</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row>
    <row r="17" spans="1:210" s="7" customFormat="1" ht="12.75" customHeight="1">
      <c r="A17" s="29"/>
      <c r="B17" s="30"/>
      <c r="C17" s="30"/>
      <c r="D17" s="10" t="s">
        <v>66</v>
      </c>
      <c r="E17" s="11">
        <f t="shared" si="0"/>
        <v>43</v>
      </c>
      <c r="F17" s="11"/>
      <c r="G17" s="11">
        <v>1</v>
      </c>
      <c r="H17" s="11">
        <v>1</v>
      </c>
      <c r="I17" s="11"/>
      <c r="J17" s="11"/>
      <c r="K17" s="11">
        <v>1</v>
      </c>
      <c r="L17" s="11"/>
      <c r="M17" s="11"/>
      <c r="N17" s="11"/>
      <c r="O17" s="11"/>
      <c r="P17" s="11"/>
      <c r="Q17" s="11"/>
      <c r="R17" s="11"/>
      <c r="S17" s="11"/>
      <c r="T17" s="11"/>
      <c r="U17" s="11"/>
      <c r="V17" s="11"/>
      <c r="W17" s="11"/>
      <c r="X17" s="11"/>
      <c r="Y17" s="11"/>
      <c r="Z17" s="11"/>
      <c r="AA17" s="11"/>
      <c r="AB17" s="11"/>
      <c r="AC17" s="11"/>
      <c r="AD17" s="11">
        <v>1</v>
      </c>
      <c r="AE17" s="11">
        <v>1</v>
      </c>
      <c r="AF17" s="11">
        <v>1</v>
      </c>
      <c r="AG17" s="11"/>
      <c r="AH17" s="11"/>
      <c r="AI17" s="11"/>
      <c r="AJ17" s="11">
        <v>1</v>
      </c>
      <c r="AK17" s="11"/>
      <c r="AL17" s="11"/>
      <c r="AM17" s="11"/>
      <c r="AN17" s="11"/>
      <c r="AO17" s="11"/>
      <c r="AP17" s="11"/>
      <c r="AQ17" s="11"/>
      <c r="AR17" s="11">
        <v>1</v>
      </c>
      <c r="AS17" s="11"/>
      <c r="AT17" s="11">
        <v>1</v>
      </c>
      <c r="AU17" s="11"/>
      <c r="AV17" s="11">
        <v>1</v>
      </c>
      <c r="AW17" s="11"/>
      <c r="AX17" s="11"/>
      <c r="AY17" s="11"/>
      <c r="AZ17" s="11"/>
      <c r="BA17" s="11"/>
      <c r="BB17" s="11">
        <v>1</v>
      </c>
      <c r="BC17" s="11"/>
      <c r="BD17" s="11"/>
      <c r="BE17" s="11">
        <v>1</v>
      </c>
      <c r="BF17" s="11"/>
      <c r="BG17" s="11">
        <v>1</v>
      </c>
      <c r="BH17" s="11">
        <v>1</v>
      </c>
      <c r="BI17" s="11">
        <v>1</v>
      </c>
      <c r="BJ17" s="11"/>
      <c r="BK17" s="11"/>
      <c r="BL17" s="11"/>
      <c r="BM17" s="11">
        <v>1</v>
      </c>
      <c r="BN17" s="11"/>
      <c r="BO17" s="11"/>
      <c r="BP17" s="11"/>
      <c r="BQ17" s="11"/>
      <c r="BR17" s="11"/>
      <c r="BS17" s="11"/>
      <c r="BT17" s="11"/>
      <c r="BU17" s="11"/>
      <c r="BV17" s="11"/>
      <c r="BW17" s="11"/>
      <c r="BX17" s="11"/>
      <c r="BY17" s="11"/>
      <c r="BZ17" s="11"/>
      <c r="CA17" s="11"/>
      <c r="CB17" s="11"/>
      <c r="CC17" s="11"/>
      <c r="CD17" s="11">
        <v>1</v>
      </c>
      <c r="CE17" s="11">
        <v>1</v>
      </c>
      <c r="CF17" s="11"/>
      <c r="CG17" s="11">
        <v>1</v>
      </c>
      <c r="CH17" s="11"/>
      <c r="CI17" s="11">
        <v>1</v>
      </c>
      <c r="CJ17" s="11"/>
      <c r="CK17" s="11"/>
      <c r="CL17" s="11"/>
      <c r="CM17" s="11"/>
      <c r="CN17" s="11"/>
      <c r="CO17" s="11"/>
      <c r="CP17" s="11"/>
      <c r="CQ17" s="11"/>
      <c r="CR17" s="11">
        <v>1</v>
      </c>
      <c r="CS17" s="11"/>
      <c r="CT17" s="11"/>
      <c r="CU17" s="11"/>
      <c r="CV17" s="11"/>
      <c r="CW17" s="11">
        <v>1</v>
      </c>
      <c r="CX17" s="11"/>
      <c r="CY17" s="11"/>
      <c r="CZ17" s="11"/>
      <c r="DA17" s="11"/>
      <c r="DB17" s="11"/>
      <c r="DC17" s="11"/>
      <c r="DD17" s="11">
        <v>1</v>
      </c>
      <c r="DE17" s="11"/>
      <c r="DF17" s="11"/>
      <c r="DG17" s="11">
        <v>1</v>
      </c>
      <c r="DH17" s="11"/>
      <c r="DI17" s="11"/>
      <c r="DJ17" s="11">
        <v>1</v>
      </c>
      <c r="DK17" s="11">
        <v>1</v>
      </c>
      <c r="DL17" s="11"/>
      <c r="DM17" s="11"/>
      <c r="DN17" s="11">
        <v>1</v>
      </c>
      <c r="DO17" s="11">
        <v>1</v>
      </c>
      <c r="DP17" s="11"/>
      <c r="DQ17" s="11"/>
      <c r="DR17" s="11"/>
      <c r="DS17" s="11"/>
      <c r="DT17" s="11"/>
      <c r="DU17" s="11"/>
      <c r="DV17" s="11">
        <v>1</v>
      </c>
      <c r="DW17" s="11"/>
      <c r="DX17" s="11"/>
      <c r="DY17" s="11"/>
      <c r="DZ17" s="11"/>
      <c r="EA17" s="11"/>
      <c r="EB17" s="11"/>
      <c r="EC17" s="11">
        <v>1</v>
      </c>
      <c r="ED17" s="11"/>
      <c r="EE17" s="11"/>
      <c r="EF17" s="11"/>
      <c r="EG17" s="11"/>
      <c r="EH17" s="11"/>
      <c r="EI17" s="11"/>
      <c r="EJ17" s="11">
        <v>1</v>
      </c>
      <c r="EK17" s="11"/>
      <c r="EL17" s="11"/>
      <c r="EM17" s="11">
        <v>1</v>
      </c>
      <c r="EN17" s="11"/>
      <c r="EO17" s="11">
        <v>1</v>
      </c>
      <c r="EP17" s="11">
        <v>1</v>
      </c>
      <c r="EQ17" s="11"/>
      <c r="ER17" s="11"/>
      <c r="ES17" s="11"/>
      <c r="ET17" s="11"/>
      <c r="EU17" s="11"/>
      <c r="EV17" s="11">
        <v>1</v>
      </c>
      <c r="EW17" s="11"/>
      <c r="EX17" s="11">
        <v>1</v>
      </c>
      <c r="EY17" s="11"/>
      <c r="EZ17" s="11"/>
      <c r="FA17" s="11"/>
      <c r="FB17" s="11"/>
      <c r="FC17" s="11"/>
      <c r="FD17" s="11"/>
      <c r="FE17" s="11"/>
      <c r="FF17" s="11">
        <v>1</v>
      </c>
      <c r="FG17" s="11"/>
      <c r="FH17" s="11"/>
      <c r="FI17" s="11">
        <v>1</v>
      </c>
      <c r="FJ17" s="11"/>
      <c r="FK17" s="11">
        <v>1</v>
      </c>
      <c r="FL17" s="11"/>
      <c r="FM17" s="11"/>
      <c r="FN17" s="11"/>
      <c r="FO17" s="11"/>
      <c r="FP17" s="11"/>
      <c r="FQ17" s="11"/>
      <c r="FR17" s="11">
        <v>1</v>
      </c>
      <c r="FS17" s="11">
        <v>1</v>
      </c>
      <c r="FT17" s="11">
        <v>1</v>
      </c>
      <c r="FU17" s="11">
        <v>1</v>
      </c>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row>
    <row r="18" spans="1:210" s="7" customFormat="1" ht="12.75" customHeight="1">
      <c r="A18" s="29"/>
      <c r="B18" s="30"/>
      <c r="C18" s="30"/>
      <c r="D18" s="10" t="s">
        <v>16</v>
      </c>
      <c r="E18" s="11">
        <f t="shared" si="0"/>
        <v>8</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v>1</v>
      </c>
      <c r="AT18" s="11"/>
      <c r="AU18" s="11"/>
      <c r="AV18" s="11"/>
      <c r="AW18" s="11"/>
      <c r="AX18" s="11"/>
      <c r="AY18" s="11">
        <v>1</v>
      </c>
      <c r="AZ18" s="11"/>
      <c r="BA18" s="11"/>
      <c r="BB18" s="11"/>
      <c r="BC18" s="11"/>
      <c r="BD18" s="11"/>
      <c r="BE18" s="11"/>
      <c r="BF18" s="11">
        <v>1</v>
      </c>
      <c r="BG18" s="11"/>
      <c r="BH18" s="11"/>
      <c r="BI18" s="11"/>
      <c r="BJ18" s="11"/>
      <c r="BK18" s="11"/>
      <c r="BL18" s="11"/>
      <c r="BM18" s="11"/>
      <c r="BN18" s="11"/>
      <c r="BO18" s="11"/>
      <c r="BP18" s="11"/>
      <c r="BQ18" s="11"/>
      <c r="BR18" s="11">
        <v>1</v>
      </c>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v>1</v>
      </c>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v>1</v>
      </c>
      <c r="ES18" s="11"/>
      <c r="ET18" s="11"/>
      <c r="EU18" s="11"/>
      <c r="EV18" s="11"/>
      <c r="EW18" s="11">
        <v>1</v>
      </c>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v>1</v>
      </c>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row>
    <row r="19" spans="1:210" s="7" customFormat="1" ht="12.75" customHeight="1">
      <c r="A19" s="29"/>
      <c r="B19" s="30"/>
      <c r="C19" s="30"/>
      <c r="D19" s="10" t="s">
        <v>2</v>
      </c>
      <c r="E19" s="11">
        <f t="shared" si="0"/>
        <v>120</v>
      </c>
      <c r="F19" s="27">
        <f>SUM(E16:E19)</f>
        <v>175</v>
      </c>
      <c r="G19" s="11"/>
      <c r="H19" s="11"/>
      <c r="I19" s="11"/>
      <c r="J19" s="11">
        <v>1</v>
      </c>
      <c r="K19" s="11"/>
      <c r="L19" s="11">
        <v>1</v>
      </c>
      <c r="M19" s="11">
        <v>1</v>
      </c>
      <c r="N19" s="11">
        <v>1</v>
      </c>
      <c r="O19" s="11">
        <v>1</v>
      </c>
      <c r="P19" s="11">
        <v>1</v>
      </c>
      <c r="Q19" s="11">
        <v>1</v>
      </c>
      <c r="R19" s="11">
        <v>1</v>
      </c>
      <c r="S19" s="11"/>
      <c r="T19" s="11">
        <v>1</v>
      </c>
      <c r="U19" s="11">
        <v>1</v>
      </c>
      <c r="V19" s="11">
        <v>1</v>
      </c>
      <c r="W19" s="11">
        <v>1</v>
      </c>
      <c r="X19" s="11">
        <v>1</v>
      </c>
      <c r="Y19" s="11">
        <v>1</v>
      </c>
      <c r="Z19" s="11">
        <v>1</v>
      </c>
      <c r="AA19" s="11">
        <v>1</v>
      </c>
      <c r="AB19" s="11">
        <v>1</v>
      </c>
      <c r="AC19" s="11">
        <v>1</v>
      </c>
      <c r="AD19" s="11"/>
      <c r="AE19" s="11"/>
      <c r="AF19" s="11"/>
      <c r="AG19" s="11">
        <v>1</v>
      </c>
      <c r="AH19" s="11">
        <v>1</v>
      </c>
      <c r="AI19" s="11">
        <v>1</v>
      </c>
      <c r="AJ19" s="11"/>
      <c r="AK19" s="11">
        <v>1</v>
      </c>
      <c r="AL19" s="11">
        <v>1</v>
      </c>
      <c r="AM19" s="11">
        <v>1</v>
      </c>
      <c r="AN19" s="11">
        <v>1</v>
      </c>
      <c r="AO19" s="11">
        <v>1</v>
      </c>
      <c r="AP19" s="11">
        <v>1</v>
      </c>
      <c r="AQ19" s="11">
        <v>1</v>
      </c>
      <c r="AR19" s="11"/>
      <c r="AS19" s="11"/>
      <c r="AT19" s="11"/>
      <c r="AU19" s="11">
        <v>1</v>
      </c>
      <c r="AV19" s="11"/>
      <c r="AW19" s="11">
        <v>1</v>
      </c>
      <c r="AX19" s="11">
        <v>1</v>
      </c>
      <c r="AY19" s="11"/>
      <c r="AZ19" s="11">
        <v>1</v>
      </c>
      <c r="BA19" s="11"/>
      <c r="BB19" s="11"/>
      <c r="BC19" s="11">
        <v>1</v>
      </c>
      <c r="BD19" s="11">
        <v>1</v>
      </c>
      <c r="BE19" s="11"/>
      <c r="BF19" s="11"/>
      <c r="BG19" s="11"/>
      <c r="BH19" s="11"/>
      <c r="BI19" s="11"/>
      <c r="BJ19" s="11">
        <v>1</v>
      </c>
      <c r="BK19" s="11">
        <v>1</v>
      </c>
      <c r="BL19" s="11">
        <v>1</v>
      </c>
      <c r="BM19" s="11"/>
      <c r="BN19" s="11">
        <v>1</v>
      </c>
      <c r="BO19" s="11">
        <v>1</v>
      </c>
      <c r="BP19" s="11">
        <v>1</v>
      </c>
      <c r="BQ19" s="11">
        <v>1</v>
      </c>
      <c r="BR19" s="11"/>
      <c r="BS19" s="11">
        <v>1</v>
      </c>
      <c r="BT19" s="11">
        <v>1</v>
      </c>
      <c r="BU19" s="11">
        <v>1</v>
      </c>
      <c r="BV19" s="11">
        <v>1</v>
      </c>
      <c r="BW19" s="11">
        <v>1</v>
      </c>
      <c r="BX19" s="11">
        <v>1</v>
      </c>
      <c r="BY19" s="11">
        <v>1</v>
      </c>
      <c r="BZ19" s="11">
        <v>1</v>
      </c>
      <c r="CA19" s="11">
        <v>1</v>
      </c>
      <c r="CB19" s="11">
        <v>1</v>
      </c>
      <c r="CC19" s="11">
        <v>1</v>
      </c>
      <c r="CD19" s="11"/>
      <c r="CE19" s="11"/>
      <c r="CF19" s="11">
        <v>1</v>
      </c>
      <c r="CG19" s="11"/>
      <c r="CH19" s="11">
        <v>1</v>
      </c>
      <c r="CI19" s="11"/>
      <c r="CJ19" s="11">
        <v>1</v>
      </c>
      <c r="CK19" s="11">
        <v>1</v>
      </c>
      <c r="CL19" s="11">
        <v>1</v>
      </c>
      <c r="CM19" s="11">
        <v>1</v>
      </c>
      <c r="CN19" s="11">
        <v>1</v>
      </c>
      <c r="CO19" s="11">
        <v>1</v>
      </c>
      <c r="CP19" s="11">
        <v>1</v>
      </c>
      <c r="CQ19" s="11">
        <v>1</v>
      </c>
      <c r="CR19" s="11"/>
      <c r="CS19" s="11">
        <v>1</v>
      </c>
      <c r="CT19" s="11">
        <v>1</v>
      </c>
      <c r="CU19" s="11">
        <v>1</v>
      </c>
      <c r="CV19" s="11">
        <v>1</v>
      </c>
      <c r="CW19" s="11"/>
      <c r="CX19" s="11">
        <v>1</v>
      </c>
      <c r="CY19" s="11">
        <v>1</v>
      </c>
      <c r="CZ19" s="11">
        <v>1</v>
      </c>
      <c r="DA19" s="11"/>
      <c r="DB19" s="11">
        <v>1</v>
      </c>
      <c r="DC19" s="11">
        <v>1</v>
      </c>
      <c r="DD19" s="11"/>
      <c r="DE19" s="11">
        <v>1</v>
      </c>
      <c r="DF19" s="11">
        <v>1</v>
      </c>
      <c r="DG19" s="11"/>
      <c r="DH19" s="11">
        <v>1</v>
      </c>
      <c r="DI19" s="11">
        <v>1</v>
      </c>
      <c r="DJ19" s="11"/>
      <c r="DK19" s="11"/>
      <c r="DL19" s="11">
        <v>1</v>
      </c>
      <c r="DM19" s="11">
        <v>1</v>
      </c>
      <c r="DN19" s="11"/>
      <c r="DO19" s="11"/>
      <c r="DP19" s="11">
        <v>1</v>
      </c>
      <c r="DQ19" s="11">
        <v>1</v>
      </c>
      <c r="DR19" s="11">
        <v>1</v>
      </c>
      <c r="DS19" s="11">
        <v>1</v>
      </c>
      <c r="DT19" s="11">
        <v>1</v>
      </c>
      <c r="DU19" s="11">
        <v>1</v>
      </c>
      <c r="DV19" s="11"/>
      <c r="DW19" s="11">
        <v>1</v>
      </c>
      <c r="DX19" s="11">
        <v>1</v>
      </c>
      <c r="DY19" s="11">
        <v>1</v>
      </c>
      <c r="DZ19" s="11">
        <v>1</v>
      </c>
      <c r="EA19" s="11">
        <v>1</v>
      </c>
      <c r="EB19" s="11">
        <v>1</v>
      </c>
      <c r="EC19" s="11"/>
      <c r="ED19" s="11">
        <v>1</v>
      </c>
      <c r="EE19" s="11">
        <v>1</v>
      </c>
      <c r="EF19" s="11">
        <v>1</v>
      </c>
      <c r="EG19" s="11">
        <v>1</v>
      </c>
      <c r="EH19" s="11">
        <v>1</v>
      </c>
      <c r="EI19" s="11">
        <v>1</v>
      </c>
      <c r="EJ19" s="11"/>
      <c r="EK19" s="11">
        <v>1</v>
      </c>
      <c r="EL19" s="11">
        <v>1</v>
      </c>
      <c r="EM19" s="11"/>
      <c r="EN19" s="11">
        <v>1</v>
      </c>
      <c r="EO19" s="11"/>
      <c r="EP19" s="11"/>
      <c r="EQ19" s="11">
        <v>1</v>
      </c>
      <c r="ER19" s="11"/>
      <c r="ES19" s="11">
        <v>1</v>
      </c>
      <c r="ET19" s="11">
        <v>1</v>
      </c>
      <c r="EU19" s="11">
        <v>1</v>
      </c>
      <c r="EV19" s="11"/>
      <c r="EW19" s="11"/>
      <c r="EX19" s="11"/>
      <c r="EY19" s="11">
        <v>1</v>
      </c>
      <c r="EZ19" s="11">
        <v>1</v>
      </c>
      <c r="FA19" s="11">
        <v>1</v>
      </c>
      <c r="FB19" s="11">
        <v>1</v>
      </c>
      <c r="FC19" s="11">
        <v>1</v>
      </c>
      <c r="FD19" s="11"/>
      <c r="FE19" s="11">
        <v>1</v>
      </c>
      <c r="FF19" s="11"/>
      <c r="FG19" s="11">
        <v>1</v>
      </c>
      <c r="FH19" s="11">
        <v>1</v>
      </c>
      <c r="FI19" s="11"/>
      <c r="FJ19" s="11">
        <v>1</v>
      </c>
      <c r="FK19" s="11"/>
      <c r="FL19" s="11">
        <v>1</v>
      </c>
      <c r="FM19" s="11">
        <v>1</v>
      </c>
      <c r="FN19" s="11">
        <v>1</v>
      </c>
      <c r="FO19" s="11">
        <v>1</v>
      </c>
      <c r="FP19" s="11">
        <v>1</v>
      </c>
      <c r="FQ19" s="11">
        <v>1</v>
      </c>
      <c r="FR19" s="11"/>
      <c r="FS19" s="11"/>
      <c r="FT19" s="11"/>
      <c r="FU19" s="11"/>
      <c r="FV19" s="11">
        <v>1</v>
      </c>
      <c r="FW19" s="11">
        <v>1</v>
      </c>
      <c r="FX19" s="11"/>
      <c r="FY19" s="11">
        <v>1</v>
      </c>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row>
    <row r="20" spans="1:210" s="7" customFormat="1" ht="12.75" customHeight="1">
      <c r="A20" s="31">
        <v>4</v>
      </c>
      <c r="B20" s="33" t="s">
        <v>186</v>
      </c>
      <c r="C20" s="34"/>
      <c r="D20" s="10" t="s">
        <v>17</v>
      </c>
      <c r="E20" s="11">
        <f t="shared" si="0"/>
        <v>4</v>
      </c>
      <c r="F20" s="11"/>
      <c r="G20" s="11"/>
      <c r="H20" s="11">
        <v>1</v>
      </c>
      <c r="I20" s="11"/>
      <c r="J20" s="11"/>
      <c r="K20" s="11">
        <v>1</v>
      </c>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v>1</v>
      </c>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v>1</v>
      </c>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row>
    <row r="21" spans="1:210" s="7" customFormat="1" ht="25.5" customHeight="1">
      <c r="A21" s="32"/>
      <c r="B21" s="35"/>
      <c r="C21" s="36"/>
      <c r="D21" s="10" t="s">
        <v>18</v>
      </c>
      <c r="E21" s="11">
        <f t="shared" si="0"/>
        <v>30</v>
      </c>
      <c r="F21" s="11"/>
      <c r="G21" s="11">
        <v>1</v>
      </c>
      <c r="H21" s="11"/>
      <c r="I21" s="11"/>
      <c r="J21" s="11"/>
      <c r="K21" s="11"/>
      <c r="L21" s="11"/>
      <c r="M21" s="11"/>
      <c r="N21" s="11"/>
      <c r="O21" s="11"/>
      <c r="P21" s="11"/>
      <c r="Q21" s="11"/>
      <c r="R21" s="11"/>
      <c r="S21" s="11"/>
      <c r="T21" s="11"/>
      <c r="U21" s="11"/>
      <c r="V21" s="11"/>
      <c r="W21" s="11"/>
      <c r="X21" s="11"/>
      <c r="Y21" s="11"/>
      <c r="Z21" s="11"/>
      <c r="AA21" s="11"/>
      <c r="AB21" s="11"/>
      <c r="AC21" s="11"/>
      <c r="AD21" s="11">
        <v>1</v>
      </c>
      <c r="AE21" s="11"/>
      <c r="AF21" s="11"/>
      <c r="AG21" s="11"/>
      <c r="AH21" s="11"/>
      <c r="AI21" s="11"/>
      <c r="AJ21" s="11"/>
      <c r="AK21" s="11"/>
      <c r="AL21" s="11"/>
      <c r="AM21" s="11"/>
      <c r="AN21" s="11"/>
      <c r="AO21" s="11"/>
      <c r="AP21" s="11"/>
      <c r="AQ21" s="11"/>
      <c r="AR21" s="11">
        <v>1</v>
      </c>
      <c r="AS21" s="11"/>
      <c r="AT21" s="11">
        <v>1</v>
      </c>
      <c r="AU21" s="11"/>
      <c r="AV21" s="11">
        <v>1</v>
      </c>
      <c r="AW21" s="11"/>
      <c r="AX21" s="11"/>
      <c r="AY21" s="11"/>
      <c r="AZ21" s="11"/>
      <c r="BA21" s="11"/>
      <c r="BB21" s="11">
        <v>1</v>
      </c>
      <c r="BC21" s="11"/>
      <c r="BD21" s="11"/>
      <c r="BE21" s="11">
        <v>1</v>
      </c>
      <c r="BF21" s="11"/>
      <c r="BG21" s="11"/>
      <c r="BH21" s="11">
        <v>1</v>
      </c>
      <c r="BI21" s="11"/>
      <c r="BJ21" s="11"/>
      <c r="BK21" s="11"/>
      <c r="BL21" s="11"/>
      <c r="BM21" s="11">
        <v>1</v>
      </c>
      <c r="BN21" s="11"/>
      <c r="BO21" s="11"/>
      <c r="BP21" s="11"/>
      <c r="BQ21" s="11"/>
      <c r="BR21" s="11"/>
      <c r="BS21" s="11"/>
      <c r="BT21" s="11"/>
      <c r="BU21" s="11"/>
      <c r="BV21" s="11"/>
      <c r="BW21" s="11"/>
      <c r="BX21" s="11"/>
      <c r="BY21" s="11"/>
      <c r="BZ21" s="11"/>
      <c r="CA21" s="11"/>
      <c r="CB21" s="11"/>
      <c r="CC21" s="11"/>
      <c r="CD21" s="11">
        <v>1</v>
      </c>
      <c r="CE21" s="11"/>
      <c r="CF21" s="11"/>
      <c r="CG21" s="11">
        <v>1</v>
      </c>
      <c r="CH21" s="11"/>
      <c r="CI21" s="11">
        <v>1</v>
      </c>
      <c r="CJ21" s="11"/>
      <c r="CK21" s="11"/>
      <c r="CL21" s="11"/>
      <c r="CM21" s="11"/>
      <c r="CN21" s="11"/>
      <c r="CO21" s="11"/>
      <c r="CP21" s="11"/>
      <c r="CQ21" s="11"/>
      <c r="CR21" s="11"/>
      <c r="CS21" s="11"/>
      <c r="CT21" s="11"/>
      <c r="CU21" s="11"/>
      <c r="CV21" s="11"/>
      <c r="CW21" s="11"/>
      <c r="CX21" s="11"/>
      <c r="CY21" s="11"/>
      <c r="CZ21" s="11"/>
      <c r="DA21" s="11"/>
      <c r="DB21" s="11"/>
      <c r="DC21" s="11"/>
      <c r="DD21" s="11">
        <v>1</v>
      </c>
      <c r="DE21" s="11"/>
      <c r="DF21" s="11"/>
      <c r="DG21" s="11"/>
      <c r="DH21" s="11"/>
      <c r="DI21" s="11"/>
      <c r="DJ21" s="11"/>
      <c r="DK21" s="11">
        <v>1</v>
      </c>
      <c r="DL21" s="11"/>
      <c r="DM21" s="11"/>
      <c r="DN21" s="11"/>
      <c r="DO21" s="11">
        <v>1</v>
      </c>
      <c r="DP21" s="11"/>
      <c r="DQ21" s="11"/>
      <c r="DR21" s="11"/>
      <c r="DS21" s="11"/>
      <c r="DT21" s="11"/>
      <c r="DU21" s="11"/>
      <c r="DV21" s="11">
        <v>1</v>
      </c>
      <c r="DW21" s="11"/>
      <c r="DX21" s="11"/>
      <c r="DY21" s="11"/>
      <c r="DZ21" s="11"/>
      <c r="EA21" s="11"/>
      <c r="EB21" s="11"/>
      <c r="EC21" s="11">
        <v>1</v>
      </c>
      <c r="ED21" s="11"/>
      <c r="EE21" s="11"/>
      <c r="EF21" s="11"/>
      <c r="EG21" s="11"/>
      <c r="EH21" s="11"/>
      <c r="EI21" s="11"/>
      <c r="EJ21" s="11">
        <v>1</v>
      </c>
      <c r="EK21" s="11"/>
      <c r="EL21" s="11"/>
      <c r="EM21" s="11">
        <v>1</v>
      </c>
      <c r="EN21" s="11"/>
      <c r="EO21" s="11">
        <v>1</v>
      </c>
      <c r="EP21" s="11">
        <v>1</v>
      </c>
      <c r="EQ21" s="11"/>
      <c r="ER21" s="11"/>
      <c r="ES21" s="11"/>
      <c r="ET21" s="11"/>
      <c r="EU21" s="11"/>
      <c r="EV21" s="11">
        <v>1</v>
      </c>
      <c r="EW21" s="11">
        <v>1</v>
      </c>
      <c r="EX21" s="11"/>
      <c r="EY21" s="11"/>
      <c r="EZ21" s="11"/>
      <c r="FA21" s="11"/>
      <c r="FB21" s="11"/>
      <c r="FC21" s="11"/>
      <c r="FD21" s="11"/>
      <c r="FE21" s="11"/>
      <c r="FF21" s="11">
        <v>1</v>
      </c>
      <c r="FG21" s="11"/>
      <c r="FH21" s="11"/>
      <c r="FI21" s="11">
        <v>1</v>
      </c>
      <c r="FJ21" s="11"/>
      <c r="FK21" s="11">
        <v>1</v>
      </c>
      <c r="FL21" s="11"/>
      <c r="FM21" s="11"/>
      <c r="FN21" s="11"/>
      <c r="FO21" s="11"/>
      <c r="FP21" s="11"/>
      <c r="FQ21" s="11"/>
      <c r="FR21" s="11">
        <v>1</v>
      </c>
      <c r="FS21" s="11">
        <v>1</v>
      </c>
      <c r="FT21" s="11">
        <v>1</v>
      </c>
      <c r="FU21" s="11">
        <v>1</v>
      </c>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row>
    <row r="22" spans="1:210" s="7" customFormat="1" ht="12.75" customHeight="1">
      <c r="A22" s="32"/>
      <c r="B22" s="35"/>
      <c r="C22" s="36"/>
      <c r="D22" s="10" t="s">
        <v>19</v>
      </c>
      <c r="E22" s="11">
        <f t="shared" si="0"/>
        <v>2</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v>1</v>
      </c>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v>1</v>
      </c>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row>
    <row r="23" spans="1:210" s="7" customFormat="1" ht="12.75" customHeight="1">
      <c r="A23" s="32"/>
      <c r="B23" s="35"/>
      <c r="C23" s="36"/>
      <c r="D23" s="10" t="s">
        <v>20</v>
      </c>
      <c r="E23" s="11">
        <f t="shared" si="0"/>
        <v>1</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v>1</v>
      </c>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row>
    <row r="24" spans="1:210" s="7" customFormat="1" ht="12.75" customHeight="1">
      <c r="A24" s="32"/>
      <c r="B24" s="35"/>
      <c r="C24" s="36"/>
      <c r="D24" s="10" t="s">
        <v>92</v>
      </c>
      <c r="E24" s="11">
        <f t="shared" si="0"/>
        <v>9</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v>1</v>
      </c>
      <c r="AG24" s="11"/>
      <c r="AH24" s="11"/>
      <c r="AI24" s="11"/>
      <c r="AJ24" s="11">
        <v>1</v>
      </c>
      <c r="AK24" s="11"/>
      <c r="AL24" s="11"/>
      <c r="AM24" s="11"/>
      <c r="AN24" s="11"/>
      <c r="AO24" s="11"/>
      <c r="AP24" s="11"/>
      <c r="AQ24" s="11"/>
      <c r="AR24" s="11"/>
      <c r="AS24" s="11"/>
      <c r="AT24" s="11"/>
      <c r="AU24" s="11"/>
      <c r="AV24" s="11"/>
      <c r="AW24" s="11"/>
      <c r="AX24" s="11"/>
      <c r="AY24" s="11"/>
      <c r="AZ24" s="11"/>
      <c r="BA24" s="11"/>
      <c r="BB24" s="11"/>
      <c r="BC24" s="11"/>
      <c r="BD24" s="11"/>
      <c r="BE24" s="11"/>
      <c r="BF24" s="11"/>
      <c r="BG24" s="11">
        <v>1</v>
      </c>
      <c r="BH24" s="11"/>
      <c r="BI24" s="11">
        <v>1</v>
      </c>
      <c r="BJ24" s="11"/>
      <c r="BK24" s="11"/>
      <c r="BL24" s="11"/>
      <c r="BM24" s="11"/>
      <c r="BN24" s="11"/>
      <c r="BO24" s="11"/>
      <c r="BP24" s="11"/>
      <c r="BQ24" s="11"/>
      <c r="BR24" s="11"/>
      <c r="BS24" s="11"/>
      <c r="BT24" s="11"/>
      <c r="BU24" s="11"/>
      <c r="BV24" s="11"/>
      <c r="BW24" s="11"/>
      <c r="BX24" s="11"/>
      <c r="BY24" s="11"/>
      <c r="BZ24" s="11"/>
      <c r="CA24" s="11"/>
      <c r="CB24" s="11"/>
      <c r="CC24" s="11"/>
      <c r="CD24" s="11"/>
      <c r="CE24" s="11">
        <v>1</v>
      </c>
      <c r="CF24" s="11"/>
      <c r="CG24" s="11"/>
      <c r="CH24" s="11"/>
      <c r="CI24" s="11"/>
      <c r="CJ24" s="11"/>
      <c r="CK24" s="11"/>
      <c r="CL24" s="11"/>
      <c r="CM24" s="11"/>
      <c r="CN24" s="11"/>
      <c r="CO24" s="11"/>
      <c r="CP24" s="11"/>
      <c r="CQ24" s="11"/>
      <c r="CR24" s="11"/>
      <c r="CS24" s="11"/>
      <c r="CT24" s="11"/>
      <c r="CU24" s="11"/>
      <c r="CV24" s="11"/>
      <c r="CW24" s="11">
        <v>1</v>
      </c>
      <c r="CX24" s="11"/>
      <c r="CY24" s="11"/>
      <c r="CZ24" s="11"/>
      <c r="DA24" s="11"/>
      <c r="DB24" s="11"/>
      <c r="DC24" s="11"/>
      <c r="DD24" s="11"/>
      <c r="DE24" s="11"/>
      <c r="DF24" s="11"/>
      <c r="DG24" s="11">
        <v>1</v>
      </c>
      <c r="DH24" s="11"/>
      <c r="DI24" s="11"/>
      <c r="DJ24" s="11">
        <v>1</v>
      </c>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v>1</v>
      </c>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row>
    <row r="25" spans="1:210" s="7" customFormat="1" ht="12.75" customHeight="1">
      <c r="A25" s="32"/>
      <c r="B25" s="35"/>
      <c r="C25" s="36"/>
      <c r="D25" s="10" t="s">
        <v>2</v>
      </c>
      <c r="E25" s="11">
        <f t="shared" si="0"/>
        <v>130</v>
      </c>
      <c r="F25" s="27">
        <f>SUM(E20:E25)</f>
        <v>176</v>
      </c>
      <c r="G25" s="11"/>
      <c r="H25" s="11"/>
      <c r="I25" s="11">
        <v>1</v>
      </c>
      <c r="J25" s="11">
        <v>1</v>
      </c>
      <c r="K25" s="11"/>
      <c r="L25" s="11">
        <v>1</v>
      </c>
      <c r="M25" s="11">
        <v>1</v>
      </c>
      <c r="N25" s="11">
        <v>1</v>
      </c>
      <c r="O25" s="11">
        <v>1</v>
      </c>
      <c r="P25" s="11">
        <v>1</v>
      </c>
      <c r="Q25" s="11">
        <v>1</v>
      </c>
      <c r="R25" s="11">
        <v>1</v>
      </c>
      <c r="S25" s="11">
        <v>1</v>
      </c>
      <c r="T25" s="11">
        <v>1</v>
      </c>
      <c r="U25" s="11">
        <v>1</v>
      </c>
      <c r="V25" s="11">
        <v>1</v>
      </c>
      <c r="W25" s="11">
        <v>1</v>
      </c>
      <c r="X25" s="11">
        <v>1</v>
      </c>
      <c r="Y25" s="11">
        <v>1</v>
      </c>
      <c r="Z25" s="11">
        <v>1</v>
      </c>
      <c r="AA25" s="11">
        <v>1</v>
      </c>
      <c r="AB25" s="11">
        <v>1</v>
      </c>
      <c r="AC25" s="11">
        <v>1</v>
      </c>
      <c r="AD25" s="11"/>
      <c r="AE25" s="11"/>
      <c r="AF25" s="11"/>
      <c r="AG25" s="11">
        <v>1</v>
      </c>
      <c r="AH25" s="11">
        <v>1</v>
      </c>
      <c r="AI25" s="11">
        <v>1</v>
      </c>
      <c r="AJ25" s="11"/>
      <c r="AK25" s="11">
        <v>1</v>
      </c>
      <c r="AL25" s="11">
        <v>1</v>
      </c>
      <c r="AM25" s="11">
        <v>1</v>
      </c>
      <c r="AN25" s="11">
        <v>1</v>
      </c>
      <c r="AO25" s="11">
        <v>1</v>
      </c>
      <c r="AP25" s="11">
        <v>1</v>
      </c>
      <c r="AQ25" s="11">
        <v>1</v>
      </c>
      <c r="AR25" s="11"/>
      <c r="AS25" s="11">
        <v>1</v>
      </c>
      <c r="AT25" s="11"/>
      <c r="AU25" s="11">
        <v>1</v>
      </c>
      <c r="AV25" s="11"/>
      <c r="AW25" s="11">
        <v>1</v>
      </c>
      <c r="AX25" s="11">
        <v>1</v>
      </c>
      <c r="AY25" s="11">
        <v>1</v>
      </c>
      <c r="AZ25" s="11">
        <v>1</v>
      </c>
      <c r="BA25" s="11">
        <v>1</v>
      </c>
      <c r="BB25" s="11"/>
      <c r="BC25" s="11">
        <v>1</v>
      </c>
      <c r="BD25" s="11">
        <v>1</v>
      </c>
      <c r="BE25" s="11"/>
      <c r="BF25" s="11"/>
      <c r="BG25" s="11"/>
      <c r="BH25" s="11"/>
      <c r="BI25" s="11"/>
      <c r="BJ25" s="11">
        <v>1</v>
      </c>
      <c r="BK25" s="11">
        <v>1</v>
      </c>
      <c r="BL25" s="11">
        <v>1</v>
      </c>
      <c r="BM25" s="11"/>
      <c r="BN25" s="11">
        <v>1</v>
      </c>
      <c r="BO25" s="11">
        <v>1</v>
      </c>
      <c r="BP25" s="11">
        <v>1</v>
      </c>
      <c r="BQ25" s="11">
        <v>1</v>
      </c>
      <c r="BR25" s="11">
        <v>1</v>
      </c>
      <c r="BS25" s="11">
        <v>1</v>
      </c>
      <c r="BT25" s="11">
        <v>1</v>
      </c>
      <c r="BU25" s="11">
        <v>1</v>
      </c>
      <c r="BV25" s="11">
        <v>1</v>
      </c>
      <c r="BW25" s="11">
        <v>1</v>
      </c>
      <c r="BX25" s="11">
        <v>1</v>
      </c>
      <c r="BY25" s="11">
        <v>1</v>
      </c>
      <c r="BZ25" s="11">
        <v>1</v>
      </c>
      <c r="CA25" s="11">
        <v>1</v>
      </c>
      <c r="CB25" s="11">
        <v>1</v>
      </c>
      <c r="CC25" s="11">
        <v>1</v>
      </c>
      <c r="CD25" s="11"/>
      <c r="CE25" s="11"/>
      <c r="CF25" s="11">
        <v>1</v>
      </c>
      <c r="CG25" s="11"/>
      <c r="CH25" s="11">
        <v>1</v>
      </c>
      <c r="CI25" s="11"/>
      <c r="CJ25" s="11">
        <v>1</v>
      </c>
      <c r="CK25" s="11">
        <v>1</v>
      </c>
      <c r="CL25" s="11">
        <v>1</v>
      </c>
      <c r="CM25" s="11">
        <v>1</v>
      </c>
      <c r="CN25" s="11">
        <v>1</v>
      </c>
      <c r="CO25" s="11">
        <v>1</v>
      </c>
      <c r="CP25" s="11">
        <v>1</v>
      </c>
      <c r="CQ25" s="11">
        <v>1</v>
      </c>
      <c r="CR25" s="11"/>
      <c r="CS25" s="11">
        <v>1</v>
      </c>
      <c r="CT25" s="11">
        <v>1</v>
      </c>
      <c r="CU25" s="11">
        <v>1</v>
      </c>
      <c r="CV25" s="11">
        <v>1</v>
      </c>
      <c r="CW25" s="11"/>
      <c r="CX25" s="11">
        <v>1</v>
      </c>
      <c r="CY25" s="11">
        <v>1</v>
      </c>
      <c r="CZ25" s="11">
        <v>1</v>
      </c>
      <c r="DA25" s="11">
        <v>1</v>
      </c>
      <c r="DB25" s="11">
        <v>1</v>
      </c>
      <c r="DC25" s="11">
        <v>1</v>
      </c>
      <c r="DD25" s="11"/>
      <c r="DE25" s="11">
        <v>1</v>
      </c>
      <c r="DF25" s="11">
        <v>1</v>
      </c>
      <c r="DG25" s="11"/>
      <c r="DH25" s="11">
        <v>1</v>
      </c>
      <c r="DI25" s="11">
        <v>1</v>
      </c>
      <c r="DJ25" s="11"/>
      <c r="DK25" s="11"/>
      <c r="DL25" s="11">
        <v>1</v>
      </c>
      <c r="DM25" s="11">
        <v>1</v>
      </c>
      <c r="DN25" s="11"/>
      <c r="DO25" s="11"/>
      <c r="DP25" s="11">
        <v>1</v>
      </c>
      <c r="DQ25" s="11">
        <v>1</v>
      </c>
      <c r="DR25" s="11">
        <v>1</v>
      </c>
      <c r="DS25" s="11">
        <v>1</v>
      </c>
      <c r="DT25" s="11">
        <v>1</v>
      </c>
      <c r="DU25" s="11">
        <v>1</v>
      </c>
      <c r="DV25" s="11"/>
      <c r="DW25" s="11">
        <v>1</v>
      </c>
      <c r="DX25" s="11">
        <v>1</v>
      </c>
      <c r="DY25" s="11">
        <v>1</v>
      </c>
      <c r="DZ25" s="11">
        <v>1</v>
      </c>
      <c r="EA25" s="11">
        <v>1</v>
      </c>
      <c r="EB25" s="11">
        <v>1</v>
      </c>
      <c r="EC25" s="11"/>
      <c r="ED25" s="11">
        <v>1</v>
      </c>
      <c r="EE25" s="11">
        <v>1</v>
      </c>
      <c r="EF25" s="11">
        <v>1</v>
      </c>
      <c r="EG25" s="11">
        <v>1</v>
      </c>
      <c r="EH25" s="11">
        <v>1</v>
      </c>
      <c r="EI25" s="11">
        <v>1</v>
      </c>
      <c r="EJ25" s="11"/>
      <c r="EK25" s="11">
        <v>1</v>
      </c>
      <c r="EL25" s="11">
        <v>1</v>
      </c>
      <c r="EM25" s="11"/>
      <c r="EN25" s="11">
        <v>1</v>
      </c>
      <c r="EO25" s="11"/>
      <c r="EP25" s="11"/>
      <c r="EQ25" s="11">
        <v>1</v>
      </c>
      <c r="ER25" s="11">
        <v>1</v>
      </c>
      <c r="ES25" s="11">
        <v>1</v>
      </c>
      <c r="ET25" s="11">
        <v>1</v>
      </c>
      <c r="EU25" s="11">
        <v>1</v>
      </c>
      <c r="EV25" s="11"/>
      <c r="EW25" s="11"/>
      <c r="EX25" s="11"/>
      <c r="EY25" s="11">
        <v>1</v>
      </c>
      <c r="EZ25" s="11">
        <v>1</v>
      </c>
      <c r="FA25" s="11">
        <v>1</v>
      </c>
      <c r="FB25" s="11">
        <v>1</v>
      </c>
      <c r="FC25" s="11">
        <v>1</v>
      </c>
      <c r="FD25" s="11">
        <v>1</v>
      </c>
      <c r="FE25" s="11">
        <v>1</v>
      </c>
      <c r="FF25" s="11"/>
      <c r="FG25" s="11">
        <v>1</v>
      </c>
      <c r="FH25" s="11">
        <v>1</v>
      </c>
      <c r="FI25" s="11"/>
      <c r="FJ25" s="11">
        <v>1</v>
      </c>
      <c r="FK25" s="11"/>
      <c r="FL25" s="11">
        <v>1</v>
      </c>
      <c r="FM25" s="11">
        <v>1</v>
      </c>
      <c r="FN25" s="11">
        <v>1</v>
      </c>
      <c r="FO25" s="11">
        <v>1</v>
      </c>
      <c r="FP25" s="11">
        <v>1</v>
      </c>
      <c r="FQ25" s="11">
        <v>1</v>
      </c>
      <c r="FR25" s="11"/>
      <c r="FS25" s="11"/>
      <c r="FT25" s="11"/>
      <c r="FU25" s="11"/>
      <c r="FV25" s="11">
        <v>1</v>
      </c>
      <c r="FW25" s="11">
        <v>1</v>
      </c>
      <c r="FX25" s="11">
        <v>1</v>
      </c>
      <c r="FY25" s="11">
        <v>1</v>
      </c>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row>
    <row r="26" spans="1:210" s="7" customFormat="1" ht="12.75" customHeight="1">
      <c r="A26" s="29">
        <v>5</v>
      </c>
      <c r="B26" s="30" t="s">
        <v>21</v>
      </c>
      <c r="C26" s="30"/>
      <c r="D26" s="10" t="s">
        <v>22</v>
      </c>
      <c r="E26" s="11">
        <f t="shared" si="0"/>
        <v>2</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v>1</v>
      </c>
      <c r="BQ26" s="11"/>
      <c r="BR26" s="11"/>
      <c r="BS26" s="11"/>
      <c r="BT26" s="11"/>
      <c r="BU26" s="11"/>
      <c r="BV26" s="11"/>
      <c r="BW26" s="11"/>
      <c r="BX26" s="11"/>
      <c r="BY26" s="11"/>
      <c r="BZ26" s="11"/>
      <c r="CA26" s="11"/>
      <c r="CB26" s="11"/>
      <c r="CC26" s="11"/>
      <c r="CD26" s="11"/>
      <c r="CE26" s="11"/>
      <c r="CF26" s="11"/>
      <c r="CG26" s="11"/>
      <c r="CH26" s="11"/>
      <c r="CI26" s="11"/>
      <c r="CJ26" s="11"/>
      <c r="CK26" s="11"/>
      <c r="CL26" s="11"/>
      <c r="CM26" s="11">
        <v>1</v>
      </c>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row>
    <row r="27" spans="1:210" s="7" customFormat="1" ht="12.75" customHeight="1">
      <c r="A27" s="29"/>
      <c r="B27" s="30"/>
      <c r="C27" s="30"/>
      <c r="D27" s="10" t="s">
        <v>23</v>
      </c>
      <c r="E27" s="11">
        <f t="shared" si="0"/>
        <v>169</v>
      </c>
      <c r="F27" s="11"/>
      <c r="G27" s="11">
        <v>1</v>
      </c>
      <c r="H27" s="11">
        <v>1</v>
      </c>
      <c r="I27" s="11">
        <v>1</v>
      </c>
      <c r="J27" s="11">
        <v>1</v>
      </c>
      <c r="K27" s="11">
        <v>1</v>
      </c>
      <c r="L27" s="11">
        <v>1</v>
      </c>
      <c r="M27" s="11">
        <v>1</v>
      </c>
      <c r="N27" s="11">
        <v>1</v>
      </c>
      <c r="O27" s="11">
        <v>1</v>
      </c>
      <c r="P27" s="11">
        <v>1</v>
      </c>
      <c r="Q27" s="11">
        <v>1</v>
      </c>
      <c r="R27" s="11">
        <v>1</v>
      </c>
      <c r="S27" s="11">
        <v>1</v>
      </c>
      <c r="T27" s="11">
        <v>1</v>
      </c>
      <c r="U27" s="11">
        <v>1</v>
      </c>
      <c r="V27" s="11">
        <v>1</v>
      </c>
      <c r="W27" s="11">
        <v>1</v>
      </c>
      <c r="X27" s="11">
        <v>1</v>
      </c>
      <c r="Y27" s="11">
        <v>1</v>
      </c>
      <c r="Z27" s="11">
        <v>1</v>
      </c>
      <c r="AA27" s="11">
        <v>1</v>
      </c>
      <c r="AB27" s="11">
        <v>1</v>
      </c>
      <c r="AC27" s="11">
        <v>1</v>
      </c>
      <c r="AD27" s="11">
        <v>1</v>
      </c>
      <c r="AE27" s="11">
        <v>1</v>
      </c>
      <c r="AF27" s="11">
        <v>1</v>
      </c>
      <c r="AG27" s="11">
        <v>1</v>
      </c>
      <c r="AH27" s="11">
        <v>1</v>
      </c>
      <c r="AI27" s="11">
        <v>1</v>
      </c>
      <c r="AJ27" s="11"/>
      <c r="AK27" s="11">
        <v>1</v>
      </c>
      <c r="AL27" s="11">
        <v>1</v>
      </c>
      <c r="AM27" s="11">
        <v>1</v>
      </c>
      <c r="AN27" s="11">
        <v>1</v>
      </c>
      <c r="AO27" s="11">
        <v>1</v>
      </c>
      <c r="AP27" s="11">
        <v>1</v>
      </c>
      <c r="AQ27" s="11">
        <v>1</v>
      </c>
      <c r="AR27" s="11">
        <v>1</v>
      </c>
      <c r="AS27" s="11">
        <v>1</v>
      </c>
      <c r="AT27" s="11">
        <v>1</v>
      </c>
      <c r="AU27" s="11">
        <v>1</v>
      </c>
      <c r="AV27" s="11">
        <v>1</v>
      </c>
      <c r="AW27" s="11">
        <v>1</v>
      </c>
      <c r="AX27" s="11">
        <v>1</v>
      </c>
      <c r="AY27" s="11">
        <v>1</v>
      </c>
      <c r="AZ27" s="11">
        <v>1</v>
      </c>
      <c r="BA27" s="11">
        <v>1</v>
      </c>
      <c r="BB27" s="11">
        <v>1</v>
      </c>
      <c r="BC27" s="11">
        <v>1</v>
      </c>
      <c r="BD27" s="11">
        <v>1</v>
      </c>
      <c r="BE27" s="11">
        <v>1</v>
      </c>
      <c r="BF27" s="11">
        <v>1</v>
      </c>
      <c r="BG27" s="11">
        <v>1</v>
      </c>
      <c r="BH27" s="11">
        <v>1</v>
      </c>
      <c r="BI27" s="11">
        <v>1</v>
      </c>
      <c r="BJ27" s="11">
        <v>1</v>
      </c>
      <c r="BK27" s="11">
        <v>1</v>
      </c>
      <c r="BL27" s="11">
        <v>1</v>
      </c>
      <c r="BM27" s="11">
        <v>1</v>
      </c>
      <c r="BN27" s="11">
        <v>1</v>
      </c>
      <c r="BO27" s="11">
        <v>1</v>
      </c>
      <c r="BP27" s="11"/>
      <c r="BQ27" s="11">
        <v>1</v>
      </c>
      <c r="BR27" s="11"/>
      <c r="BS27" s="11">
        <v>1</v>
      </c>
      <c r="BT27" s="11">
        <v>1</v>
      </c>
      <c r="BU27" s="11">
        <v>1</v>
      </c>
      <c r="BV27" s="11">
        <v>1</v>
      </c>
      <c r="BW27" s="11">
        <v>1</v>
      </c>
      <c r="BX27" s="11">
        <v>1</v>
      </c>
      <c r="BY27" s="11">
        <v>1</v>
      </c>
      <c r="BZ27" s="11">
        <v>1</v>
      </c>
      <c r="CA27" s="11">
        <v>1</v>
      </c>
      <c r="CB27" s="11">
        <v>1</v>
      </c>
      <c r="CC27" s="11">
        <v>1</v>
      </c>
      <c r="CD27" s="11">
        <v>1</v>
      </c>
      <c r="CE27" s="11">
        <v>1</v>
      </c>
      <c r="CF27" s="11">
        <v>1</v>
      </c>
      <c r="CG27" s="11">
        <v>1</v>
      </c>
      <c r="CH27" s="11"/>
      <c r="CI27" s="11">
        <v>1</v>
      </c>
      <c r="CJ27" s="11">
        <v>1</v>
      </c>
      <c r="CK27" s="11">
        <v>1</v>
      </c>
      <c r="CL27" s="11">
        <v>1</v>
      </c>
      <c r="CM27" s="11"/>
      <c r="CN27" s="11">
        <v>1</v>
      </c>
      <c r="CO27" s="11">
        <v>1</v>
      </c>
      <c r="CP27" s="11">
        <v>1</v>
      </c>
      <c r="CQ27" s="11">
        <v>1</v>
      </c>
      <c r="CR27" s="11">
        <v>1</v>
      </c>
      <c r="CS27" s="11">
        <v>1</v>
      </c>
      <c r="CT27" s="11">
        <v>1</v>
      </c>
      <c r="CU27" s="11">
        <v>1</v>
      </c>
      <c r="CV27" s="11">
        <v>1</v>
      </c>
      <c r="CW27" s="11">
        <v>1</v>
      </c>
      <c r="CX27" s="11">
        <v>1</v>
      </c>
      <c r="CY27" s="11">
        <v>1</v>
      </c>
      <c r="CZ27" s="11">
        <v>1</v>
      </c>
      <c r="DA27" s="11">
        <v>1</v>
      </c>
      <c r="DB27" s="11">
        <v>1</v>
      </c>
      <c r="DC27" s="11">
        <v>1</v>
      </c>
      <c r="DD27" s="11">
        <v>1</v>
      </c>
      <c r="DE27" s="11">
        <v>1</v>
      </c>
      <c r="DF27" s="11">
        <v>1</v>
      </c>
      <c r="DG27" s="11">
        <v>1</v>
      </c>
      <c r="DH27" s="11">
        <v>1</v>
      </c>
      <c r="DI27" s="11">
        <v>1</v>
      </c>
      <c r="DJ27" s="11">
        <v>1</v>
      </c>
      <c r="DK27" s="11">
        <v>1</v>
      </c>
      <c r="DL27" s="11">
        <v>1</v>
      </c>
      <c r="DM27" s="11">
        <v>1</v>
      </c>
      <c r="DN27" s="11">
        <v>1</v>
      </c>
      <c r="DO27" s="11">
        <v>1</v>
      </c>
      <c r="DP27" s="11">
        <v>1</v>
      </c>
      <c r="DQ27" s="11">
        <v>1</v>
      </c>
      <c r="DR27" s="11">
        <v>1</v>
      </c>
      <c r="DS27" s="11">
        <v>1</v>
      </c>
      <c r="DT27" s="11">
        <v>1</v>
      </c>
      <c r="DU27" s="11">
        <v>1</v>
      </c>
      <c r="DV27" s="11">
        <v>1</v>
      </c>
      <c r="DW27" s="11">
        <v>1</v>
      </c>
      <c r="DX27" s="11">
        <v>1</v>
      </c>
      <c r="DY27" s="11">
        <v>1</v>
      </c>
      <c r="DZ27" s="11">
        <v>1</v>
      </c>
      <c r="EA27" s="11">
        <v>1</v>
      </c>
      <c r="EB27" s="11">
        <v>1</v>
      </c>
      <c r="EC27" s="11">
        <v>1</v>
      </c>
      <c r="ED27" s="11">
        <v>1</v>
      </c>
      <c r="EE27" s="11">
        <v>1</v>
      </c>
      <c r="EF27" s="11">
        <v>1</v>
      </c>
      <c r="EG27" s="11">
        <v>1</v>
      </c>
      <c r="EH27" s="11">
        <v>1</v>
      </c>
      <c r="EI27" s="11">
        <v>1</v>
      </c>
      <c r="EJ27" s="11">
        <v>1</v>
      </c>
      <c r="EK27" s="11">
        <v>1</v>
      </c>
      <c r="EL27" s="11">
        <v>1</v>
      </c>
      <c r="EM27" s="11">
        <v>1</v>
      </c>
      <c r="EN27" s="11">
        <v>1</v>
      </c>
      <c r="EO27" s="11">
        <v>1</v>
      </c>
      <c r="EP27" s="11">
        <v>1</v>
      </c>
      <c r="EQ27" s="11">
        <v>1</v>
      </c>
      <c r="ER27" s="11">
        <v>1</v>
      </c>
      <c r="ES27" s="11">
        <v>1</v>
      </c>
      <c r="ET27" s="11">
        <v>1</v>
      </c>
      <c r="EU27" s="11">
        <v>1</v>
      </c>
      <c r="EV27" s="11">
        <v>1</v>
      </c>
      <c r="EW27" s="11">
        <v>1</v>
      </c>
      <c r="EX27" s="11">
        <v>1</v>
      </c>
      <c r="EY27" s="11">
        <v>1</v>
      </c>
      <c r="EZ27" s="11">
        <v>1</v>
      </c>
      <c r="FA27" s="11">
        <v>1</v>
      </c>
      <c r="FB27" s="11">
        <v>1</v>
      </c>
      <c r="FC27" s="11">
        <v>1</v>
      </c>
      <c r="FD27" s="11">
        <v>1</v>
      </c>
      <c r="FE27" s="11"/>
      <c r="FF27" s="11">
        <v>1</v>
      </c>
      <c r="FG27" s="11">
        <v>1</v>
      </c>
      <c r="FH27" s="11">
        <v>1</v>
      </c>
      <c r="FI27" s="11">
        <v>1</v>
      </c>
      <c r="FJ27" s="11">
        <v>1</v>
      </c>
      <c r="FK27" s="11">
        <v>1</v>
      </c>
      <c r="FL27" s="11">
        <v>1</v>
      </c>
      <c r="FM27" s="11">
        <v>1</v>
      </c>
      <c r="FN27" s="11">
        <v>1</v>
      </c>
      <c r="FO27" s="11">
        <v>1</v>
      </c>
      <c r="FP27" s="11">
        <v>1</v>
      </c>
      <c r="FQ27" s="11">
        <v>1</v>
      </c>
      <c r="FR27" s="11">
        <v>1</v>
      </c>
      <c r="FS27" s="11">
        <v>1</v>
      </c>
      <c r="FT27" s="11">
        <v>1</v>
      </c>
      <c r="FU27" s="11">
        <v>1</v>
      </c>
      <c r="FV27" s="11">
        <v>1</v>
      </c>
      <c r="FW27" s="11">
        <v>1</v>
      </c>
      <c r="FX27" s="11">
        <v>1</v>
      </c>
      <c r="FY27" s="11">
        <v>1</v>
      </c>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row>
    <row r="28" spans="1:210" s="7" customFormat="1" ht="12.75" customHeight="1">
      <c r="A28" s="29"/>
      <c r="B28" s="30"/>
      <c r="C28" s="30"/>
      <c r="D28" s="10" t="s">
        <v>2</v>
      </c>
      <c r="E28" s="11">
        <f t="shared" si="0"/>
        <v>4</v>
      </c>
      <c r="F28" s="27">
        <f>SUM(E26:E28)</f>
        <v>175</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v>1</v>
      </c>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v>1</v>
      </c>
      <c r="BS28" s="11"/>
      <c r="BT28" s="11"/>
      <c r="BU28" s="11"/>
      <c r="BV28" s="11"/>
      <c r="BW28" s="11"/>
      <c r="BX28" s="11"/>
      <c r="BY28" s="11"/>
      <c r="BZ28" s="11"/>
      <c r="CA28" s="11"/>
      <c r="CB28" s="11"/>
      <c r="CC28" s="11"/>
      <c r="CD28" s="11"/>
      <c r="CE28" s="11"/>
      <c r="CF28" s="11"/>
      <c r="CG28" s="11"/>
      <c r="CH28" s="11">
        <v>1</v>
      </c>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v>1</v>
      </c>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row>
    <row r="29" spans="1:210" s="7" customFormat="1" ht="12.75" customHeight="1">
      <c r="A29" s="29">
        <v>6</v>
      </c>
      <c r="B29" s="48" t="s">
        <v>24</v>
      </c>
      <c r="C29" s="49"/>
      <c r="D29" s="49"/>
      <c r="E29" s="22"/>
      <c r="F29" s="25"/>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3"/>
    </row>
    <row r="30" spans="1:210" s="7" customFormat="1" ht="12.75" customHeight="1">
      <c r="A30" s="29"/>
      <c r="B30" s="30" t="s">
        <v>25</v>
      </c>
      <c r="C30" s="30"/>
      <c r="D30" s="10" t="s">
        <v>26</v>
      </c>
      <c r="E30" s="11">
        <f t="shared" si="0"/>
        <v>2</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v>1</v>
      </c>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v>1</v>
      </c>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row>
    <row r="31" spans="1:210" s="7" customFormat="1" ht="12.75" customHeight="1">
      <c r="A31" s="29"/>
      <c r="B31" s="30"/>
      <c r="C31" s="30"/>
      <c r="D31" s="10" t="s">
        <v>27</v>
      </c>
      <c r="E31" s="11">
        <f t="shared" si="0"/>
        <v>0</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row>
    <row r="32" spans="1:210" s="7" customFormat="1" ht="12.75" customHeight="1">
      <c r="A32" s="29"/>
      <c r="B32" s="30"/>
      <c r="C32" s="30"/>
      <c r="D32" s="10" t="s">
        <v>28</v>
      </c>
      <c r="E32" s="11">
        <f t="shared" si="0"/>
        <v>0</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row>
    <row r="33" spans="1:210" s="7" customFormat="1" ht="12.75" customHeight="1">
      <c r="A33" s="29"/>
      <c r="B33" s="30"/>
      <c r="C33" s="30"/>
      <c r="D33" s="10" t="s">
        <v>29</v>
      </c>
      <c r="E33" s="11">
        <f t="shared" si="0"/>
        <v>1</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v>1</v>
      </c>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row>
    <row r="34" spans="1:210" s="7" customFormat="1" ht="12.75" customHeight="1">
      <c r="A34" s="29"/>
      <c r="B34" s="30"/>
      <c r="C34" s="30"/>
      <c r="D34" s="10" t="s">
        <v>30</v>
      </c>
      <c r="E34" s="11">
        <f t="shared" si="0"/>
        <v>0</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row>
    <row r="35" spans="1:210" s="7" customFormat="1" ht="12.75" customHeight="1">
      <c r="A35" s="29"/>
      <c r="B35" s="30"/>
      <c r="C35" s="30"/>
      <c r="D35" s="10" t="s">
        <v>31</v>
      </c>
      <c r="E35" s="11">
        <f t="shared" si="0"/>
        <v>0</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row>
    <row r="36" spans="1:210" s="7" customFormat="1" ht="12.75" customHeight="1">
      <c r="A36" s="29"/>
      <c r="B36" s="30"/>
      <c r="C36" s="30"/>
      <c r="D36" s="10" t="s">
        <v>2</v>
      </c>
      <c r="E36" s="11">
        <f t="shared" si="0"/>
        <v>172</v>
      </c>
      <c r="F36" s="27">
        <f>SUM(E30:E36)</f>
        <v>175</v>
      </c>
      <c r="G36" s="11">
        <v>1</v>
      </c>
      <c r="H36" s="11">
        <v>1</v>
      </c>
      <c r="I36" s="11">
        <v>1</v>
      </c>
      <c r="J36" s="11">
        <v>1</v>
      </c>
      <c r="K36" s="11">
        <v>1</v>
      </c>
      <c r="L36" s="11">
        <v>1</v>
      </c>
      <c r="M36" s="11">
        <v>1</v>
      </c>
      <c r="N36" s="11">
        <v>1</v>
      </c>
      <c r="O36" s="11">
        <v>1</v>
      </c>
      <c r="P36" s="11">
        <v>1</v>
      </c>
      <c r="Q36" s="11">
        <v>1</v>
      </c>
      <c r="R36" s="11">
        <v>1</v>
      </c>
      <c r="S36" s="11">
        <v>1</v>
      </c>
      <c r="T36" s="11">
        <v>1</v>
      </c>
      <c r="U36" s="11">
        <v>1</v>
      </c>
      <c r="V36" s="11">
        <v>1</v>
      </c>
      <c r="W36" s="11">
        <v>1</v>
      </c>
      <c r="X36" s="11">
        <v>1</v>
      </c>
      <c r="Y36" s="11">
        <v>1</v>
      </c>
      <c r="Z36" s="11">
        <v>1</v>
      </c>
      <c r="AA36" s="11">
        <v>1</v>
      </c>
      <c r="AB36" s="11">
        <v>1</v>
      </c>
      <c r="AC36" s="11">
        <v>1</v>
      </c>
      <c r="AD36" s="11">
        <v>1</v>
      </c>
      <c r="AE36" s="11">
        <v>1</v>
      </c>
      <c r="AF36" s="11">
        <v>1</v>
      </c>
      <c r="AG36" s="11">
        <v>1</v>
      </c>
      <c r="AH36" s="11">
        <v>1</v>
      </c>
      <c r="AI36" s="11">
        <v>1</v>
      </c>
      <c r="AJ36" s="11">
        <v>1</v>
      </c>
      <c r="AK36" s="11">
        <v>1</v>
      </c>
      <c r="AL36" s="11">
        <v>1</v>
      </c>
      <c r="AM36" s="11">
        <v>1</v>
      </c>
      <c r="AN36" s="11">
        <v>1</v>
      </c>
      <c r="AO36" s="11">
        <v>1</v>
      </c>
      <c r="AP36" s="11">
        <v>1</v>
      </c>
      <c r="AQ36" s="11"/>
      <c r="AR36" s="11">
        <v>1</v>
      </c>
      <c r="AS36" s="11">
        <v>1</v>
      </c>
      <c r="AT36" s="11">
        <v>1</v>
      </c>
      <c r="AU36" s="11">
        <v>1</v>
      </c>
      <c r="AV36" s="11">
        <v>1</v>
      </c>
      <c r="AW36" s="11">
        <v>1</v>
      </c>
      <c r="AX36" s="11">
        <v>1</v>
      </c>
      <c r="AY36" s="11">
        <v>1</v>
      </c>
      <c r="AZ36" s="11">
        <v>1</v>
      </c>
      <c r="BA36" s="11">
        <v>1</v>
      </c>
      <c r="BB36" s="11">
        <v>1</v>
      </c>
      <c r="BC36" s="11">
        <v>1</v>
      </c>
      <c r="BD36" s="11">
        <v>1</v>
      </c>
      <c r="BE36" s="11">
        <v>1</v>
      </c>
      <c r="BF36" s="11">
        <v>1</v>
      </c>
      <c r="BG36" s="11">
        <v>1</v>
      </c>
      <c r="BH36" s="11">
        <v>1</v>
      </c>
      <c r="BI36" s="11">
        <v>1</v>
      </c>
      <c r="BJ36" s="11">
        <v>1</v>
      </c>
      <c r="BK36" s="11">
        <v>1</v>
      </c>
      <c r="BL36" s="11">
        <v>1</v>
      </c>
      <c r="BM36" s="11">
        <v>1</v>
      </c>
      <c r="BN36" s="11">
        <v>1</v>
      </c>
      <c r="BO36" s="11">
        <v>1</v>
      </c>
      <c r="BP36" s="11"/>
      <c r="BQ36" s="11">
        <v>1</v>
      </c>
      <c r="BR36" s="11">
        <v>1</v>
      </c>
      <c r="BS36" s="11">
        <v>1</v>
      </c>
      <c r="BT36" s="11">
        <v>1</v>
      </c>
      <c r="BU36" s="11">
        <v>1</v>
      </c>
      <c r="BV36" s="11">
        <v>1</v>
      </c>
      <c r="BW36" s="11">
        <v>1</v>
      </c>
      <c r="BX36" s="11">
        <v>1</v>
      </c>
      <c r="BY36" s="11">
        <v>1</v>
      </c>
      <c r="BZ36" s="11">
        <v>1</v>
      </c>
      <c r="CA36" s="11">
        <v>1</v>
      </c>
      <c r="CB36" s="11">
        <v>1</v>
      </c>
      <c r="CC36" s="11">
        <v>1</v>
      </c>
      <c r="CD36" s="11">
        <v>1</v>
      </c>
      <c r="CE36" s="11">
        <v>1</v>
      </c>
      <c r="CF36" s="11">
        <v>1</v>
      </c>
      <c r="CG36" s="11">
        <v>1</v>
      </c>
      <c r="CH36" s="11">
        <v>1</v>
      </c>
      <c r="CI36" s="11">
        <v>1</v>
      </c>
      <c r="CJ36" s="11">
        <v>1</v>
      </c>
      <c r="CK36" s="11">
        <v>1</v>
      </c>
      <c r="CL36" s="11">
        <v>1</v>
      </c>
      <c r="CM36" s="11">
        <v>1</v>
      </c>
      <c r="CN36" s="11">
        <v>1</v>
      </c>
      <c r="CO36" s="11">
        <v>1</v>
      </c>
      <c r="CP36" s="11">
        <v>1</v>
      </c>
      <c r="CQ36" s="11">
        <v>1</v>
      </c>
      <c r="CR36" s="11">
        <v>1</v>
      </c>
      <c r="CS36" s="11">
        <v>1</v>
      </c>
      <c r="CT36" s="11">
        <v>1</v>
      </c>
      <c r="CU36" s="11">
        <v>1</v>
      </c>
      <c r="CV36" s="11">
        <v>1</v>
      </c>
      <c r="CW36" s="11">
        <v>1</v>
      </c>
      <c r="CX36" s="11">
        <v>1</v>
      </c>
      <c r="CY36" s="11">
        <v>1</v>
      </c>
      <c r="CZ36" s="11">
        <v>1</v>
      </c>
      <c r="DA36" s="11">
        <v>1</v>
      </c>
      <c r="DB36" s="11">
        <v>1</v>
      </c>
      <c r="DC36" s="11">
        <v>1</v>
      </c>
      <c r="DD36" s="11">
        <v>1</v>
      </c>
      <c r="DE36" s="11">
        <v>1</v>
      </c>
      <c r="DF36" s="11">
        <v>1</v>
      </c>
      <c r="DG36" s="11">
        <v>1</v>
      </c>
      <c r="DH36" s="11">
        <v>1</v>
      </c>
      <c r="DI36" s="11">
        <v>1</v>
      </c>
      <c r="DJ36" s="11">
        <v>1</v>
      </c>
      <c r="DK36" s="11">
        <v>1</v>
      </c>
      <c r="DL36" s="11">
        <v>1</v>
      </c>
      <c r="DM36" s="11">
        <v>1</v>
      </c>
      <c r="DN36" s="11">
        <v>1</v>
      </c>
      <c r="DO36" s="11">
        <v>1</v>
      </c>
      <c r="DP36" s="11">
        <v>1</v>
      </c>
      <c r="DQ36" s="11">
        <v>1</v>
      </c>
      <c r="DR36" s="11">
        <v>1</v>
      </c>
      <c r="DS36" s="11">
        <v>1</v>
      </c>
      <c r="DT36" s="11">
        <v>1</v>
      </c>
      <c r="DU36" s="11">
        <v>1</v>
      </c>
      <c r="DV36" s="11">
        <v>1</v>
      </c>
      <c r="DW36" s="11">
        <v>1</v>
      </c>
      <c r="DX36" s="11">
        <v>1</v>
      </c>
      <c r="DY36" s="11">
        <v>1</v>
      </c>
      <c r="DZ36" s="11">
        <v>1</v>
      </c>
      <c r="EA36" s="11">
        <v>1</v>
      </c>
      <c r="EB36" s="11">
        <v>1</v>
      </c>
      <c r="EC36" s="11">
        <v>1</v>
      </c>
      <c r="ED36" s="11">
        <v>1</v>
      </c>
      <c r="EE36" s="11">
        <v>1</v>
      </c>
      <c r="EF36" s="11">
        <v>1</v>
      </c>
      <c r="EG36" s="11">
        <v>1</v>
      </c>
      <c r="EH36" s="11">
        <v>1</v>
      </c>
      <c r="EI36" s="11">
        <v>1</v>
      </c>
      <c r="EJ36" s="11">
        <v>1</v>
      </c>
      <c r="EK36" s="11">
        <v>1</v>
      </c>
      <c r="EL36" s="11">
        <v>1</v>
      </c>
      <c r="EM36" s="11">
        <v>1</v>
      </c>
      <c r="EN36" s="11">
        <v>1</v>
      </c>
      <c r="EO36" s="11">
        <v>1</v>
      </c>
      <c r="EP36" s="11">
        <v>1</v>
      </c>
      <c r="EQ36" s="11">
        <v>1</v>
      </c>
      <c r="ER36" s="11">
        <v>1</v>
      </c>
      <c r="ES36" s="11"/>
      <c r="ET36" s="11">
        <v>1</v>
      </c>
      <c r="EU36" s="11">
        <v>1</v>
      </c>
      <c r="EV36" s="11">
        <v>1</v>
      </c>
      <c r="EW36" s="11">
        <v>1</v>
      </c>
      <c r="EX36" s="11">
        <v>1</v>
      </c>
      <c r="EY36" s="11">
        <v>1</v>
      </c>
      <c r="EZ36" s="11">
        <v>1</v>
      </c>
      <c r="FA36" s="11">
        <v>1</v>
      </c>
      <c r="FB36" s="11">
        <v>1</v>
      </c>
      <c r="FC36" s="11">
        <v>1</v>
      </c>
      <c r="FD36" s="11">
        <v>1</v>
      </c>
      <c r="FE36" s="11">
        <v>1</v>
      </c>
      <c r="FF36" s="11">
        <v>1</v>
      </c>
      <c r="FG36" s="11">
        <v>1</v>
      </c>
      <c r="FH36" s="11">
        <v>1</v>
      </c>
      <c r="FI36" s="11">
        <v>1</v>
      </c>
      <c r="FJ36" s="11">
        <v>1</v>
      </c>
      <c r="FK36" s="11">
        <v>1</v>
      </c>
      <c r="FL36" s="11">
        <v>1</v>
      </c>
      <c r="FM36" s="11">
        <v>1</v>
      </c>
      <c r="FN36" s="11">
        <v>1</v>
      </c>
      <c r="FO36" s="11">
        <v>1</v>
      </c>
      <c r="FP36" s="11">
        <v>1</v>
      </c>
      <c r="FQ36" s="11">
        <v>1</v>
      </c>
      <c r="FR36" s="11">
        <v>1</v>
      </c>
      <c r="FS36" s="11">
        <v>1</v>
      </c>
      <c r="FT36" s="11">
        <v>1</v>
      </c>
      <c r="FU36" s="11">
        <v>1</v>
      </c>
      <c r="FV36" s="11">
        <v>1</v>
      </c>
      <c r="FW36" s="11">
        <v>1</v>
      </c>
      <c r="FX36" s="11">
        <v>1</v>
      </c>
      <c r="FY36" s="11">
        <v>1</v>
      </c>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row>
    <row r="37" spans="1:210" s="7" customFormat="1" ht="39" customHeight="1">
      <c r="A37" s="29"/>
      <c r="B37" s="30" t="s">
        <v>32</v>
      </c>
      <c r="C37" s="30"/>
      <c r="D37" s="45" t="s">
        <v>79</v>
      </c>
      <c r="E37" s="46"/>
      <c r="F37" s="26"/>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5"/>
    </row>
    <row r="38" spans="1:210" s="7" customFormat="1" ht="39" customHeight="1">
      <c r="A38" s="29"/>
      <c r="B38" s="30" t="s">
        <v>33</v>
      </c>
      <c r="C38" s="30"/>
      <c r="D38" s="45" t="s">
        <v>79</v>
      </c>
      <c r="E38" s="46"/>
      <c r="F38" s="26"/>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5"/>
    </row>
    <row r="39" spans="1:210" s="7" customFormat="1" ht="12.75" customHeight="1">
      <c r="A39" s="31">
        <v>7</v>
      </c>
      <c r="B39" s="33" t="s">
        <v>34</v>
      </c>
      <c r="C39" s="34"/>
      <c r="D39" s="10" t="s">
        <v>67</v>
      </c>
      <c r="E39" s="11">
        <f t="shared" si="0"/>
        <v>0</v>
      </c>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row>
    <row r="40" spans="1:210" s="7" customFormat="1" ht="12.75" customHeight="1">
      <c r="A40" s="32"/>
      <c r="B40" s="35"/>
      <c r="C40" s="36"/>
      <c r="D40" s="10" t="s">
        <v>68</v>
      </c>
      <c r="E40" s="11">
        <f t="shared" si="0"/>
        <v>3</v>
      </c>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v>1</v>
      </c>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v>1</v>
      </c>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v>1</v>
      </c>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row>
    <row r="41" spans="1:210" s="7" customFormat="1" ht="12.75" customHeight="1">
      <c r="A41" s="32"/>
      <c r="B41" s="35"/>
      <c r="C41" s="36"/>
      <c r="D41" s="10" t="s">
        <v>16</v>
      </c>
      <c r="E41" s="11">
        <f t="shared" si="0"/>
        <v>1</v>
      </c>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v>1</v>
      </c>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row>
    <row r="42" spans="1:210" s="7" customFormat="1" ht="12.75" customHeight="1">
      <c r="A42" s="39"/>
      <c r="B42" s="37"/>
      <c r="C42" s="38"/>
      <c r="D42" s="10" t="s">
        <v>2</v>
      </c>
      <c r="E42" s="11">
        <f t="shared" si="0"/>
        <v>171</v>
      </c>
      <c r="F42" s="27">
        <f>SUM(E39:E42)</f>
        <v>175</v>
      </c>
      <c r="G42" s="11">
        <v>1</v>
      </c>
      <c r="H42" s="11">
        <v>1</v>
      </c>
      <c r="I42" s="11">
        <v>1</v>
      </c>
      <c r="J42" s="11">
        <v>1</v>
      </c>
      <c r="K42" s="11">
        <v>1</v>
      </c>
      <c r="L42" s="11">
        <v>1</v>
      </c>
      <c r="M42" s="11">
        <v>1</v>
      </c>
      <c r="N42" s="11">
        <v>1</v>
      </c>
      <c r="O42" s="11">
        <v>1</v>
      </c>
      <c r="P42" s="11">
        <v>1</v>
      </c>
      <c r="Q42" s="11">
        <v>1</v>
      </c>
      <c r="R42" s="11">
        <v>1</v>
      </c>
      <c r="S42" s="11">
        <v>1</v>
      </c>
      <c r="T42" s="11">
        <v>1</v>
      </c>
      <c r="U42" s="11">
        <v>1</v>
      </c>
      <c r="V42" s="11">
        <v>1</v>
      </c>
      <c r="W42" s="11">
        <v>1</v>
      </c>
      <c r="X42" s="11">
        <v>1</v>
      </c>
      <c r="Y42" s="11">
        <v>1</v>
      </c>
      <c r="Z42" s="11">
        <v>1</v>
      </c>
      <c r="AA42" s="11">
        <v>1</v>
      </c>
      <c r="AB42" s="11">
        <v>1</v>
      </c>
      <c r="AC42" s="11">
        <v>1</v>
      </c>
      <c r="AD42" s="11">
        <v>1</v>
      </c>
      <c r="AE42" s="11">
        <v>1</v>
      </c>
      <c r="AF42" s="11">
        <v>1</v>
      </c>
      <c r="AG42" s="11">
        <v>1</v>
      </c>
      <c r="AH42" s="11">
        <v>1</v>
      </c>
      <c r="AI42" s="11">
        <v>1</v>
      </c>
      <c r="AJ42" s="11">
        <v>1</v>
      </c>
      <c r="AK42" s="11">
        <v>1</v>
      </c>
      <c r="AL42" s="11">
        <v>1</v>
      </c>
      <c r="AM42" s="11">
        <v>1</v>
      </c>
      <c r="AN42" s="11">
        <v>1</v>
      </c>
      <c r="AO42" s="11">
        <v>1</v>
      </c>
      <c r="AP42" s="11">
        <v>1</v>
      </c>
      <c r="AQ42" s="11"/>
      <c r="AR42" s="11">
        <v>1</v>
      </c>
      <c r="AS42" s="11">
        <v>1</v>
      </c>
      <c r="AT42" s="11">
        <v>1</v>
      </c>
      <c r="AU42" s="11">
        <v>1</v>
      </c>
      <c r="AV42" s="11">
        <v>1</v>
      </c>
      <c r="AW42" s="11">
        <v>1</v>
      </c>
      <c r="AX42" s="11">
        <v>1</v>
      </c>
      <c r="AY42" s="11">
        <v>1</v>
      </c>
      <c r="AZ42" s="11">
        <v>1</v>
      </c>
      <c r="BA42" s="11">
        <v>1</v>
      </c>
      <c r="BB42" s="11">
        <v>1</v>
      </c>
      <c r="BC42" s="11">
        <v>1</v>
      </c>
      <c r="BD42" s="11">
        <v>1</v>
      </c>
      <c r="BE42" s="11">
        <v>1</v>
      </c>
      <c r="BF42" s="11">
        <v>1</v>
      </c>
      <c r="BG42" s="11">
        <v>1</v>
      </c>
      <c r="BH42" s="11">
        <v>1</v>
      </c>
      <c r="BI42" s="11">
        <v>1</v>
      </c>
      <c r="BJ42" s="11">
        <v>1</v>
      </c>
      <c r="BK42" s="11">
        <v>1</v>
      </c>
      <c r="BL42" s="11">
        <v>1</v>
      </c>
      <c r="BM42" s="11">
        <v>1</v>
      </c>
      <c r="BN42" s="11">
        <v>1</v>
      </c>
      <c r="BO42" s="11">
        <v>1</v>
      </c>
      <c r="BP42" s="11"/>
      <c r="BQ42" s="11">
        <v>1</v>
      </c>
      <c r="BR42" s="11">
        <v>1</v>
      </c>
      <c r="BS42" s="11">
        <v>1</v>
      </c>
      <c r="BT42" s="11">
        <v>1</v>
      </c>
      <c r="BU42" s="11">
        <v>1</v>
      </c>
      <c r="BV42" s="11">
        <v>1</v>
      </c>
      <c r="BW42" s="11">
        <v>1</v>
      </c>
      <c r="BX42" s="11">
        <v>1</v>
      </c>
      <c r="BY42" s="11">
        <v>1</v>
      </c>
      <c r="BZ42" s="11">
        <v>1</v>
      </c>
      <c r="CA42" s="11">
        <v>1</v>
      </c>
      <c r="CB42" s="11">
        <v>1</v>
      </c>
      <c r="CC42" s="11">
        <v>1</v>
      </c>
      <c r="CD42" s="11">
        <v>1</v>
      </c>
      <c r="CE42" s="11">
        <v>1</v>
      </c>
      <c r="CF42" s="11">
        <v>1</v>
      </c>
      <c r="CG42" s="11">
        <v>1</v>
      </c>
      <c r="CH42" s="11">
        <v>1</v>
      </c>
      <c r="CI42" s="11">
        <v>1</v>
      </c>
      <c r="CJ42" s="11">
        <v>1</v>
      </c>
      <c r="CK42" s="11">
        <v>1</v>
      </c>
      <c r="CL42" s="11">
        <v>1</v>
      </c>
      <c r="CM42" s="11">
        <v>1</v>
      </c>
      <c r="CN42" s="11">
        <v>1</v>
      </c>
      <c r="CO42" s="11">
        <v>1</v>
      </c>
      <c r="CP42" s="11">
        <v>1</v>
      </c>
      <c r="CQ42" s="11">
        <v>1</v>
      </c>
      <c r="CR42" s="11">
        <v>1</v>
      </c>
      <c r="CS42" s="11">
        <v>1</v>
      </c>
      <c r="CT42" s="11">
        <v>1</v>
      </c>
      <c r="CU42" s="11"/>
      <c r="CV42" s="11">
        <v>1</v>
      </c>
      <c r="CW42" s="11">
        <v>1</v>
      </c>
      <c r="CX42" s="11">
        <v>1</v>
      </c>
      <c r="CY42" s="11">
        <v>1</v>
      </c>
      <c r="CZ42" s="11">
        <v>1</v>
      </c>
      <c r="DA42" s="11">
        <v>1</v>
      </c>
      <c r="DB42" s="11">
        <v>1</v>
      </c>
      <c r="DC42" s="11">
        <v>1</v>
      </c>
      <c r="DD42" s="11">
        <v>1</v>
      </c>
      <c r="DE42" s="11">
        <v>1</v>
      </c>
      <c r="DF42" s="11">
        <v>1</v>
      </c>
      <c r="DG42" s="11">
        <v>1</v>
      </c>
      <c r="DH42" s="11">
        <v>1</v>
      </c>
      <c r="DI42" s="11">
        <v>1</v>
      </c>
      <c r="DJ42" s="11">
        <v>1</v>
      </c>
      <c r="DK42" s="11">
        <v>1</v>
      </c>
      <c r="DL42" s="11">
        <v>1</v>
      </c>
      <c r="DM42" s="11">
        <v>1</v>
      </c>
      <c r="DN42" s="11">
        <v>1</v>
      </c>
      <c r="DO42" s="11">
        <v>1</v>
      </c>
      <c r="DP42" s="11">
        <v>1</v>
      </c>
      <c r="DQ42" s="11">
        <v>1</v>
      </c>
      <c r="DR42" s="11">
        <v>1</v>
      </c>
      <c r="DS42" s="11">
        <v>1</v>
      </c>
      <c r="DT42" s="11">
        <v>1</v>
      </c>
      <c r="DU42" s="11">
        <v>1</v>
      </c>
      <c r="DV42" s="11">
        <v>1</v>
      </c>
      <c r="DW42" s="11">
        <v>1</v>
      </c>
      <c r="DX42" s="11">
        <v>1</v>
      </c>
      <c r="DY42" s="11">
        <v>1</v>
      </c>
      <c r="DZ42" s="11">
        <v>1</v>
      </c>
      <c r="EA42" s="11">
        <v>1</v>
      </c>
      <c r="EB42" s="11">
        <v>1</v>
      </c>
      <c r="EC42" s="11">
        <v>1</v>
      </c>
      <c r="ED42" s="11">
        <v>1</v>
      </c>
      <c r="EE42" s="11">
        <v>1</v>
      </c>
      <c r="EF42" s="11">
        <v>1</v>
      </c>
      <c r="EG42" s="11">
        <v>1</v>
      </c>
      <c r="EH42" s="11">
        <v>1</v>
      </c>
      <c r="EI42" s="11">
        <v>1</v>
      </c>
      <c r="EJ42" s="11">
        <v>1</v>
      </c>
      <c r="EK42" s="11">
        <v>1</v>
      </c>
      <c r="EL42" s="11">
        <v>1</v>
      </c>
      <c r="EM42" s="11">
        <v>1</v>
      </c>
      <c r="EN42" s="11">
        <v>1</v>
      </c>
      <c r="EO42" s="11">
        <v>1</v>
      </c>
      <c r="EP42" s="11">
        <v>1</v>
      </c>
      <c r="EQ42" s="11">
        <v>1</v>
      </c>
      <c r="ER42" s="11">
        <v>1</v>
      </c>
      <c r="ES42" s="11"/>
      <c r="ET42" s="11">
        <v>1</v>
      </c>
      <c r="EU42" s="11">
        <v>1</v>
      </c>
      <c r="EV42" s="11">
        <v>1</v>
      </c>
      <c r="EW42" s="11">
        <v>1</v>
      </c>
      <c r="EX42" s="11">
        <v>1</v>
      </c>
      <c r="EY42" s="11">
        <v>1</v>
      </c>
      <c r="EZ42" s="11">
        <v>1</v>
      </c>
      <c r="FA42" s="11">
        <v>1</v>
      </c>
      <c r="FB42" s="11">
        <v>1</v>
      </c>
      <c r="FC42" s="11">
        <v>1</v>
      </c>
      <c r="FD42" s="11">
        <v>1</v>
      </c>
      <c r="FE42" s="11">
        <v>1</v>
      </c>
      <c r="FF42" s="11">
        <v>1</v>
      </c>
      <c r="FG42" s="11">
        <v>1</v>
      </c>
      <c r="FH42" s="11">
        <v>1</v>
      </c>
      <c r="FI42" s="11">
        <v>1</v>
      </c>
      <c r="FJ42" s="11">
        <v>1</v>
      </c>
      <c r="FK42" s="11">
        <v>1</v>
      </c>
      <c r="FL42" s="11">
        <v>1</v>
      </c>
      <c r="FM42" s="11">
        <v>1</v>
      </c>
      <c r="FN42" s="11">
        <v>1</v>
      </c>
      <c r="FO42" s="11">
        <v>1</v>
      </c>
      <c r="FP42" s="11">
        <v>1</v>
      </c>
      <c r="FQ42" s="11">
        <v>1</v>
      </c>
      <c r="FR42" s="11">
        <v>1</v>
      </c>
      <c r="FS42" s="11">
        <v>1</v>
      </c>
      <c r="FT42" s="11">
        <v>1</v>
      </c>
      <c r="FU42" s="11">
        <v>1</v>
      </c>
      <c r="FV42" s="11">
        <v>1</v>
      </c>
      <c r="FW42" s="11">
        <v>1</v>
      </c>
      <c r="FX42" s="11">
        <v>1</v>
      </c>
      <c r="FY42" s="11">
        <v>1</v>
      </c>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row>
    <row r="43" spans="1:210" s="7" customFormat="1" ht="12.75" customHeight="1">
      <c r="A43" s="31">
        <v>8</v>
      </c>
      <c r="B43" s="33" t="s">
        <v>35</v>
      </c>
      <c r="C43" s="34"/>
      <c r="D43" s="10" t="s">
        <v>67</v>
      </c>
      <c r="E43" s="11">
        <f t="shared" si="0"/>
        <v>1</v>
      </c>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v>1</v>
      </c>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row>
    <row r="44" spans="1:210" s="7" customFormat="1" ht="12.75" customHeight="1">
      <c r="A44" s="32"/>
      <c r="B44" s="35"/>
      <c r="C44" s="36"/>
      <c r="D44" s="10" t="s">
        <v>68</v>
      </c>
      <c r="E44" s="11">
        <f t="shared" si="0"/>
        <v>165</v>
      </c>
      <c r="F44" s="11"/>
      <c r="G44" s="11">
        <v>1</v>
      </c>
      <c r="H44" s="11">
        <v>1</v>
      </c>
      <c r="I44" s="11">
        <v>1</v>
      </c>
      <c r="J44" s="11">
        <v>1</v>
      </c>
      <c r="K44" s="11">
        <v>1</v>
      </c>
      <c r="L44" s="11">
        <v>1</v>
      </c>
      <c r="M44" s="11">
        <v>1</v>
      </c>
      <c r="N44" s="11">
        <v>1</v>
      </c>
      <c r="O44" s="11">
        <v>1</v>
      </c>
      <c r="P44" s="11">
        <v>1</v>
      </c>
      <c r="Q44" s="11">
        <v>1</v>
      </c>
      <c r="R44" s="11">
        <v>1</v>
      </c>
      <c r="S44" s="11">
        <v>1</v>
      </c>
      <c r="T44" s="11">
        <v>1</v>
      </c>
      <c r="U44" s="11">
        <v>1</v>
      </c>
      <c r="V44" s="11">
        <v>1</v>
      </c>
      <c r="W44" s="11">
        <v>1</v>
      </c>
      <c r="X44" s="11">
        <v>1</v>
      </c>
      <c r="Y44" s="11">
        <v>1</v>
      </c>
      <c r="Z44" s="11">
        <v>1</v>
      </c>
      <c r="AA44" s="11"/>
      <c r="AB44" s="11">
        <v>1</v>
      </c>
      <c r="AC44" s="11">
        <v>1</v>
      </c>
      <c r="AD44" s="11">
        <v>1</v>
      </c>
      <c r="AE44" s="11">
        <v>1</v>
      </c>
      <c r="AF44" s="11">
        <v>1</v>
      </c>
      <c r="AG44" s="11">
        <v>1</v>
      </c>
      <c r="AH44" s="11">
        <v>1</v>
      </c>
      <c r="AI44" s="11">
        <v>1</v>
      </c>
      <c r="AJ44" s="11"/>
      <c r="AK44" s="11">
        <v>1</v>
      </c>
      <c r="AL44" s="11">
        <v>1</v>
      </c>
      <c r="AM44" s="11">
        <v>1</v>
      </c>
      <c r="AN44" s="11"/>
      <c r="AO44" s="11">
        <v>1</v>
      </c>
      <c r="AP44" s="11">
        <v>1</v>
      </c>
      <c r="AQ44" s="11">
        <v>1</v>
      </c>
      <c r="AR44" s="11">
        <v>1</v>
      </c>
      <c r="AS44" s="11">
        <v>1</v>
      </c>
      <c r="AT44" s="11">
        <v>1</v>
      </c>
      <c r="AU44" s="11">
        <v>1</v>
      </c>
      <c r="AV44" s="11"/>
      <c r="AW44" s="11">
        <v>1</v>
      </c>
      <c r="AX44" s="11">
        <v>1</v>
      </c>
      <c r="AY44" s="11">
        <v>1</v>
      </c>
      <c r="AZ44" s="11">
        <v>1</v>
      </c>
      <c r="BA44" s="11">
        <v>1</v>
      </c>
      <c r="BB44" s="11">
        <v>1</v>
      </c>
      <c r="BC44" s="11">
        <v>1</v>
      </c>
      <c r="BD44" s="11">
        <v>1</v>
      </c>
      <c r="BE44" s="11">
        <v>1</v>
      </c>
      <c r="BF44" s="11">
        <v>1</v>
      </c>
      <c r="BG44" s="11">
        <v>1</v>
      </c>
      <c r="BH44" s="11">
        <v>1</v>
      </c>
      <c r="BI44" s="11">
        <v>1</v>
      </c>
      <c r="BJ44" s="11">
        <v>1</v>
      </c>
      <c r="BK44" s="11">
        <v>1</v>
      </c>
      <c r="BL44" s="11">
        <v>1</v>
      </c>
      <c r="BM44" s="11">
        <v>1</v>
      </c>
      <c r="BN44" s="11">
        <v>1</v>
      </c>
      <c r="BO44" s="11">
        <v>1</v>
      </c>
      <c r="BP44" s="11"/>
      <c r="BQ44" s="11">
        <v>1</v>
      </c>
      <c r="BR44" s="11"/>
      <c r="BS44" s="11">
        <v>1</v>
      </c>
      <c r="BT44" s="11">
        <v>1</v>
      </c>
      <c r="BU44" s="11">
        <v>1</v>
      </c>
      <c r="BV44" s="11">
        <v>1</v>
      </c>
      <c r="BW44" s="11">
        <v>1</v>
      </c>
      <c r="BX44" s="11">
        <v>1</v>
      </c>
      <c r="BY44" s="11">
        <v>1</v>
      </c>
      <c r="BZ44" s="11">
        <v>1</v>
      </c>
      <c r="CA44" s="11">
        <v>1</v>
      </c>
      <c r="CB44" s="11">
        <v>1</v>
      </c>
      <c r="CC44" s="11">
        <v>1</v>
      </c>
      <c r="CD44" s="11">
        <v>1</v>
      </c>
      <c r="CE44" s="11">
        <v>1</v>
      </c>
      <c r="CF44" s="11">
        <v>1</v>
      </c>
      <c r="CG44" s="11">
        <v>1</v>
      </c>
      <c r="CH44" s="11"/>
      <c r="CI44" s="11">
        <v>1</v>
      </c>
      <c r="CJ44" s="11">
        <v>1</v>
      </c>
      <c r="CK44" s="11">
        <v>1</v>
      </c>
      <c r="CL44" s="11">
        <v>1</v>
      </c>
      <c r="CM44" s="11">
        <v>1</v>
      </c>
      <c r="CN44" s="11">
        <v>1</v>
      </c>
      <c r="CO44" s="11">
        <v>1</v>
      </c>
      <c r="CP44" s="11">
        <v>1</v>
      </c>
      <c r="CQ44" s="11">
        <v>1</v>
      </c>
      <c r="CR44" s="11"/>
      <c r="CS44" s="11">
        <v>1</v>
      </c>
      <c r="CT44" s="11">
        <v>1</v>
      </c>
      <c r="CU44" s="11">
        <v>1</v>
      </c>
      <c r="CV44" s="11">
        <v>1</v>
      </c>
      <c r="CW44" s="11">
        <v>1</v>
      </c>
      <c r="CX44" s="11">
        <v>1</v>
      </c>
      <c r="CY44" s="11">
        <v>1</v>
      </c>
      <c r="CZ44" s="11">
        <v>1</v>
      </c>
      <c r="DA44" s="11">
        <v>1</v>
      </c>
      <c r="DB44" s="11">
        <v>1</v>
      </c>
      <c r="DC44" s="11">
        <v>1</v>
      </c>
      <c r="DD44" s="11">
        <v>1</v>
      </c>
      <c r="DE44" s="11">
        <v>1</v>
      </c>
      <c r="DF44" s="11">
        <v>1</v>
      </c>
      <c r="DG44" s="11">
        <v>1</v>
      </c>
      <c r="DH44" s="11">
        <v>1</v>
      </c>
      <c r="DI44" s="11">
        <v>1</v>
      </c>
      <c r="DJ44" s="11">
        <v>1</v>
      </c>
      <c r="DK44" s="11">
        <v>1</v>
      </c>
      <c r="DL44" s="11">
        <v>1</v>
      </c>
      <c r="DM44" s="11">
        <v>1</v>
      </c>
      <c r="DN44" s="11">
        <v>1</v>
      </c>
      <c r="DO44" s="11">
        <v>1</v>
      </c>
      <c r="DP44" s="11">
        <v>1</v>
      </c>
      <c r="DQ44" s="11">
        <v>1</v>
      </c>
      <c r="DR44" s="11">
        <v>1</v>
      </c>
      <c r="DS44" s="11">
        <v>1</v>
      </c>
      <c r="DT44" s="11">
        <v>1</v>
      </c>
      <c r="DU44" s="11">
        <v>1</v>
      </c>
      <c r="DV44" s="11">
        <v>1</v>
      </c>
      <c r="DW44" s="11">
        <v>1</v>
      </c>
      <c r="DX44" s="11">
        <v>1</v>
      </c>
      <c r="DY44" s="11">
        <v>1</v>
      </c>
      <c r="DZ44" s="11">
        <v>1</v>
      </c>
      <c r="EA44" s="11">
        <v>1</v>
      </c>
      <c r="EB44" s="11">
        <v>1</v>
      </c>
      <c r="EC44" s="11">
        <v>1</v>
      </c>
      <c r="ED44" s="11">
        <v>1</v>
      </c>
      <c r="EE44" s="11">
        <v>1</v>
      </c>
      <c r="EF44" s="11">
        <v>1</v>
      </c>
      <c r="EG44" s="11">
        <v>1</v>
      </c>
      <c r="EH44" s="11"/>
      <c r="EI44" s="11">
        <v>1</v>
      </c>
      <c r="EJ44" s="11">
        <v>1</v>
      </c>
      <c r="EK44" s="11">
        <v>1</v>
      </c>
      <c r="EL44" s="11">
        <v>1</v>
      </c>
      <c r="EM44" s="11">
        <v>1</v>
      </c>
      <c r="EN44" s="11">
        <v>1</v>
      </c>
      <c r="EO44" s="11">
        <v>1</v>
      </c>
      <c r="EP44" s="11">
        <v>1</v>
      </c>
      <c r="EQ44" s="11">
        <v>1</v>
      </c>
      <c r="ER44" s="11">
        <v>1</v>
      </c>
      <c r="ES44" s="11"/>
      <c r="ET44" s="11">
        <v>1</v>
      </c>
      <c r="EU44" s="11">
        <v>1</v>
      </c>
      <c r="EV44" s="11">
        <v>1</v>
      </c>
      <c r="EW44" s="11">
        <v>1</v>
      </c>
      <c r="EX44" s="11">
        <v>1</v>
      </c>
      <c r="EY44" s="11">
        <v>1</v>
      </c>
      <c r="EZ44" s="11">
        <v>1</v>
      </c>
      <c r="FA44" s="11">
        <v>1</v>
      </c>
      <c r="FB44" s="11">
        <v>1</v>
      </c>
      <c r="FC44" s="11">
        <v>1</v>
      </c>
      <c r="FD44" s="11">
        <v>1</v>
      </c>
      <c r="FE44" s="11">
        <v>1</v>
      </c>
      <c r="FF44" s="11">
        <v>1</v>
      </c>
      <c r="FG44" s="11">
        <v>1</v>
      </c>
      <c r="FH44" s="11">
        <v>1</v>
      </c>
      <c r="FI44" s="11">
        <v>1</v>
      </c>
      <c r="FJ44" s="11">
        <v>1</v>
      </c>
      <c r="FK44" s="11">
        <v>1</v>
      </c>
      <c r="FL44" s="11">
        <v>1</v>
      </c>
      <c r="FM44" s="11">
        <v>1</v>
      </c>
      <c r="FN44" s="11">
        <v>1</v>
      </c>
      <c r="FO44" s="11">
        <v>1</v>
      </c>
      <c r="FP44" s="11">
        <v>1</v>
      </c>
      <c r="FQ44" s="11">
        <v>1</v>
      </c>
      <c r="FR44" s="11">
        <v>1</v>
      </c>
      <c r="FS44" s="11">
        <v>1</v>
      </c>
      <c r="FT44" s="11">
        <v>1</v>
      </c>
      <c r="FU44" s="11">
        <v>1</v>
      </c>
      <c r="FV44" s="11">
        <v>1</v>
      </c>
      <c r="FW44" s="11">
        <v>1</v>
      </c>
      <c r="FX44" s="11">
        <v>1</v>
      </c>
      <c r="FY44" s="11">
        <v>1</v>
      </c>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row>
    <row r="45" spans="1:210" s="7" customFormat="1" ht="12.75" customHeight="1">
      <c r="A45" s="32"/>
      <c r="B45" s="35"/>
      <c r="C45" s="36"/>
      <c r="D45" s="10" t="s">
        <v>16</v>
      </c>
      <c r="E45" s="11">
        <f t="shared" si="0"/>
        <v>1</v>
      </c>
      <c r="F45" s="11"/>
      <c r="G45" s="11"/>
      <c r="H45" s="11"/>
      <c r="I45" s="11"/>
      <c r="J45" s="11"/>
      <c r="K45" s="11"/>
      <c r="L45" s="11"/>
      <c r="M45" s="11"/>
      <c r="N45" s="11"/>
      <c r="O45" s="11"/>
      <c r="P45" s="11"/>
      <c r="Q45" s="11"/>
      <c r="R45" s="11"/>
      <c r="S45" s="11"/>
      <c r="T45" s="11"/>
      <c r="U45" s="11"/>
      <c r="V45" s="11"/>
      <c r="W45" s="11"/>
      <c r="X45" s="11"/>
      <c r="Y45" s="11"/>
      <c r="Z45" s="11"/>
      <c r="AA45" s="11">
        <v>1</v>
      </c>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row>
    <row r="46" spans="1:210" s="7" customFormat="1" ht="12.75" customHeight="1">
      <c r="A46" s="32"/>
      <c r="B46" s="37"/>
      <c r="C46" s="38"/>
      <c r="D46" s="10" t="s">
        <v>2</v>
      </c>
      <c r="E46" s="11">
        <f t="shared" si="0"/>
        <v>8</v>
      </c>
      <c r="F46" s="27">
        <f>SUM(E43:E46)</f>
        <v>175</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v>1</v>
      </c>
      <c r="AK46" s="11"/>
      <c r="AL46" s="11"/>
      <c r="AM46" s="11"/>
      <c r="AN46" s="11"/>
      <c r="AO46" s="11"/>
      <c r="AP46" s="11"/>
      <c r="AQ46" s="11"/>
      <c r="AR46" s="11"/>
      <c r="AS46" s="11"/>
      <c r="AT46" s="11"/>
      <c r="AU46" s="11"/>
      <c r="AV46" s="11">
        <v>1</v>
      </c>
      <c r="AW46" s="11"/>
      <c r="AX46" s="11"/>
      <c r="AY46" s="11"/>
      <c r="AZ46" s="11"/>
      <c r="BA46" s="11"/>
      <c r="BB46" s="11"/>
      <c r="BC46" s="11"/>
      <c r="BD46" s="11"/>
      <c r="BE46" s="11"/>
      <c r="BF46" s="11"/>
      <c r="BG46" s="11"/>
      <c r="BH46" s="11"/>
      <c r="BI46" s="11"/>
      <c r="BJ46" s="11"/>
      <c r="BK46" s="11"/>
      <c r="BL46" s="11"/>
      <c r="BM46" s="11"/>
      <c r="BN46" s="11"/>
      <c r="BO46" s="11"/>
      <c r="BP46" s="11">
        <v>1</v>
      </c>
      <c r="BQ46" s="11"/>
      <c r="BR46" s="11">
        <v>1</v>
      </c>
      <c r="BS46" s="11"/>
      <c r="BT46" s="11"/>
      <c r="BU46" s="11"/>
      <c r="BV46" s="11"/>
      <c r="BW46" s="11"/>
      <c r="BX46" s="11"/>
      <c r="BY46" s="11"/>
      <c r="BZ46" s="11"/>
      <c r="CA46" s="11"/>
      <c r="CB46" s="11"/>
      <c r="CC46" s="11"/>
      <c r="CD46" s="11"/>
      <c r="CE46" s="11"/>
      <c r="CF46" s="11"/>
      <c r="CG46" s="11"/>
      <c r="CH46" s="11">
        <v>1</v>
      </c>
      <c r="CI46" s="11"/>
      <c r="CJ46" s="11"/>
      <c r="CK46" s="11"/>
      <c r="CL46" s="11"/>
      <c r="CM46" s="11"/>
      <c r="CN46" s="11"/>
      <c r="CO46" s="11"/>
      <c r="CP46" s="11"/>
      <c r="CQ46" s="11"/>
      <c r="CR46" s="11">
        <v>1</v>
      </c>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v>1</v>
      </c>
      <c r="EI46" s="11"/>
      <c r="EJ46" s="11"/>
      <c r="EK46" s="11"/>
      <c r="EL46" s="11"/>
      <c r="EM46" s="11"/>
      <c r="EN46" s="11"/>
      <c r="EO46" s="11"/>
      <c r="EP46" s="11"/>
      <c r="EQ46" s="11"/>
      <c r="ER46" s="11"/>
      <c r="ES46" s="11">
        <v>1</v>
      </c>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row>
    <row r="47" spans="1:210" s="7" customFormat="1" ht="12.75" customHeight="1">
      <c r="A47" s="29">
        <v>9</v>
      </c>
      <c r="B47" s="30" t="s">
        <v>86</v>
      </c>
      <c r="C47" s="30"/>
      <c r="D47" s="10" t="s">
        <v>36</v>
      </c>
      <c r="E47" s="11">
        <f t="shared" si="0"/>
        <v>107</v>
      </c>
      <c r="F47" s="11"/>
      <c r="G47" s="11"/>
      <c r="H47" s="11"/>
      <c r="I47" s="11">
        <v>1</v>
      </c>
      <c r="J47" s="11">
        <v>1</v>
      </c>
      <c r="K47" s="11"/>
      <c r="L47" s="11">
        <v>1</v>
      </c>
      <c r="M47" s="11"/>
      <c r="N47" s="11"/>
      <c r="O47" s="11">
        <v>1</v>
      </c>
      <c r="P47" s="11">
        <v>1</v>
      </c>
      <c r="Q47" s="11">
        <v>1</v>
      </c>
      <c r="R47" s="11">
        <v>1</v>
      </c>
      <c r="S47" s="11"/>
      <c r="T47" s="11"/>
      <c r="U47" s="11">
        <v>1</v>
      </c>
      <c r="V47" s="11">
        <v>1</v>
      </c>
      <c r="W47" s="11">
        <v>1</v>
      </c>
      <c r="X47" s="11"/>
      <c r="Y47" s="11">
        <v>1</v>
      </c>
      <c r="Z47" s="11"/>
      <c r="AA47" s="11"/>
      <c r="AB47" s="11">
        <v>1</v>
      </c>
      <c r="AC47" s="11">
        <v>1</v>
      </c>
      <c r="AD47" s="11"/>
      <c r="AE47" s="11"/>
      <c r="AF47" s="11"/>
      <c r="AG47" s="11">
        <v>1</v>
      </c>
      <c r="AH47" s="11">
        <v>1</v>
      </c>
      <c r="AI47" s="11"/>
      <c r="AJ47" s="11"/>
      <c r="AK47" s="11">
        <v>1</v>
      </c>
      <c r="AL47" s="11">
        <v>1</v>
      </c>
      <c r="AM47" s="11">
        <v>1</v>
      </c>
      <c r="AN47" s="11"/>
      <c r="AO47" s="11">
        <v>1</v>
      </c>
      <c r="AP47" s="11">
        <v>1</v>
      </c>
      <c r="AQ47" s="11">
        <v>1</v>
      </c>
      <c r="AR47" s="11"/>
      <c r="AS47" s="11"/>
      <c r="AT47" s="11"/>
      <c r="AU47" s="11">
        <v>1</v>
      </c>
      <c r="AV47" s="11"/>
      <c r="AW47" s="11">
        <v>1</v>
      </c>
      <c r="AX47" s="11">
        <v>1</v>
      </c>
      <c r="AY47" s="11"/>
      <c r="AZ47" s="11">
        <v>1</v>
      </c>
      <c r="BA47" s="11">
        <v>1</v>
      </c>
      <c r="BB47" s="11"/>
      <c r="BC47" s="11">
        <v>1</v>
      </c>
      <c r="BD47" s="11">
        <v>1</v>
      </c>
      <c r="BE47" s="11"/>
      <c r="BF47" s="11"/>
      <c r="BG47" s="11"/>
      <c r="BH47" s="11"/>
      <c r="BI47" s="11"/>
      <c r="BJ47" s="11">
        <v>1</v>
      </c>
      <c r="BK47" s="11">
        <v>1</v>
      </c>
      <c r="BL47" s="11">
        <v>1</v>
      </c>
      <c r="BM47" s="11"/>
      <c r="BN47" s="11">
        <v>1</v>
      </c>
      <c r="BO47" s="11">
        <v>1</v>
      </c>
      <c r="BP47" s="11"/>
      <c r="BQ47" s="11">
        <v>1</v>
      </c>
      <c r="BR47" s="11"/>
      <c r="BS47" s="11">
        <v>1</v>
      </c>
      <c r="BT47" s="11">
        <v>1</v>
      </c>
      <c r="BU47" s="11">
        <v>1</v>
      </c>
      <c r="BV47" s="11"/>
      <c r="BW47" s="11">
        <v>1</v>
      </c>
      <c r="BX47" s="11">
        <v>1</v>
      </c>
      <c r="BY47" s="11">
        <v>1</v>
      </c>
      <c r="BZ47" s="11">
        <v>1</v>
      </c>
      <c r="CA47" s="11">
        <v>1</v>
      </c>
      <c r="CB47" s="11">
        <v>1</v>
      </c>
      <c r="CC47" s="11">
        <v>1</v>
      </c>
      <c r="CD47" s="11"/>
      <c r="CE47" s="11"/>
      <c r="CF47" s="11">
        <v>1</v>
      </c>
      <c r="CG47" s="11"/>
      <c r="CH47" s="11"/>
      <c r="CI47" s="11"/>
      <c r="CJ47" s="11">
        <v>1</v>
      </c>
      <c r="CK47" s="11"/>
      <c r="CL47" s="11">
        <v>1</v>
      </c>
      <c r="CM47" s="11">
        <v>1</v>
      </c>
      <c r="CN47" s="11">
        <v>1</v>
      </c>
      <c r="CO47" s="11">
        <v>1</v>
      </c>
      <c r="CP47" s="11">
        <v>1</v>
      </c>
      <c r="CQ47" s="11">
        <v>1</v>
      </c>
      <c r="CR47" s="11"/>
      <c r="CS47" s="11">
        <v>1</v>
      </c>
      <c r="CT47" s="11">
        <v>1</v>
      </c>
      <c r="CU47" s="11">
        <v>1</v>
      </c>
      <c r="CV47" s="11">
        <v>1</v>
      </c>
      <c r="CW47" s="11"/>
      <c r="CX47" s="11">
        <v>1</v>
      </c>
      <c r="CY47" s="11">
        <v>1</v>
      </c>
      <c r="CZ47" s="11">
        <v>1</v>
      </c>
      <c r="DA47" s="11"/>
      <c r="DB47" s="11">
        <v>1</v>
      </c>
      <c r="DC47" s="11">
        <v>1</v>
      </c>
      <c r="DD47" s="11"/>
      <c r="DE47" s="11">
        <v>1</v>
      </c>
      <c r="DF47" s="11">
        <v>1</v>
      </c>
      <c r="DG47" s="11"/>
      <c r="DH47" s="11">
        <v>1</v>
      </c>
      <c r="DI47" s="11">
        <v>1</v>
      </c>
      <c r="DJ47" s="11"/>
      <c r="DK47" s="11"/>
      <c r="DL47" s="11">
        <v>1</v>
      </c>
      <c r="DM47" s="11">
        <v>1</v>
      </c>
      <c r="DN47" s="11"/>
      <c r="DO47" s="11"/>
      <c r="DP47" s="11">
        <v>1</v>
      </c>
      <c r="DQ47" s="11">
        <v>1</v>
      </c>
      <c r="DR47" s="11">
        <v>1</v>
      </c>
      <c r="DS47" s="11">
        <v>1</v>
      </c>
      <c r="DT47" s="11"/>
      <c r="DU47" s="11">
        <v>1</v>
      </c>
      <c r="DV47" s="11"/>
      <c r="DW47" s="11">
        <v>1</v>
      </c>
      <c r="DX47" s="11">
        <v>1</v>
      </c>
      <c r="DY47" s="11">
        <v>1</v>
      </c>
      <c r="DZ47" s="11">
        <v>1</v>
      </c>
      <c r="EA47" s="11">
        <v>1</v>
      </c>
      <c r="EB47" s="11"/>
      <c r="EC47" s="11"/>
      <c r="ED47" s="11">
        <v>1</v>
      </c>
      <c r="EE47" s="11"/>
      <c r="EF47" s="11">
        <v>1</v>
      </c>
      <c r="EG47" s="11">
        <v>1</v>
      </c>
      <c r="EH47" s="11">
        <v>1</v>
      </c>
      <c r="EI47" s="11">
        <v>1</v>
      </c>
      <c r="EJ47" s="11"/>
      <c r="EK47" s="11"/>
      <c r="EL47" s="11">
        <v>1</v>
      </c>
      <c r="EM47" s="11"/>
      <c r="EN47" s="11">
        <v>1</v>
      </c>
      <c r="EO47" s="11"/>
      <c r="EP47" s="11"/>
      <c r="EQ47" s="11">
        <v>1</v>
      </c>
      <c r="ER47" s="11"/>
      <c r="ES47" s="11">
        <v>1</v>
      </c>
      <c r="ET47" s="11">
        <v>1</v>
      </c>
      <c r="EU47" s="11">
        <v>1</v>
      </c>
      <c r="EV47" s="11"/>
      <c r="EW47" s="11"/>
      <c r="EX47" s="11"/>
      <c r="EY47" s="11">
        <v>1</v>
      </c>
      <c r="EZ47" s="11">
        <v>1</v>
      </c>
      <c r="FA47" s="11">
        <v>1</v>
      </c>
      <c r="FB47" s="11">
        <v>1</v>
      </c>
      <c r="FC47" s="11">
        <v>1</v>
      </c>
      <c r="FD47" s="11">
        <v>1</v>
      </c>
      <c r="FE47" s="11">
        <v>1</v>
      </c>
      <c r="FF47" s="11"/>
      <c r="FG47" s="11">
        <v>1</v>
      </c>
      <c r="FH47" s="11">
        <v>1</v>
      </c>
      <c r="FI47" s="11"/>
      <c r="FJ47" s="11"/>
      <c r="FK47" s="11"/>
      <c r="FL47" s="11">
        <v>1</v>
      </c>
      <c r="FM47" s="11">
        <v>1</v>
      </c>
      <c r="FN47" s="11">
        <v>1</v>
      </c>
      <c r="FO47" s="11">
        <v>1</v>
      </c>
      <c r="FP47" s="11">
        <v>1</v>
      </c>
      <c r="FQ47" s="11">
        <v>1</v>
      </c>
      <c r="FR47" s="11"/>
      <c r="FS47" s="11">
        <v>1</v>
      </c>
      <c r="FT47" s="11"/>
      <c r="FU47" s="11"/>
      <c r="FV47" s="11">
        <v>1</v>
      </c>
      <c r="FW47" s="11">
        <v>1</v>
      </c>
      <c r="FX47" s="11"/>
      <c r="FY47" s="11">
        <v>1</v>
      </c>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row>
    <row r="48" spans="1:210" s="7" customFormat="1" ht="12.75" customHeight="1">
      <c r="A48" s="29"/>
      <c r="B48" s="30"/>
      <c r="C48" s="30"/>
      <c r="D48" s="10" t="s">
        <v>37</v>
      </c>
      <c r="E48" s="11">
        <f t="shared" si="0"/>
        <v>16</v>
      </c>
      <c r="F48" s="11"/>
      <c r="G48" s="11"/>
      <c r="H48" s="11">
        <v>1</v>
      </c>
      <c r="I48" s="11"/>
      <c r="J48" s="11"/>
      <c r="K48" s="11"/>
      <c r="L48" s="11"/>
      <c r="M48" s="11"/>
      <c r="N48" s="11"/>
      <c r="O48" s="11"/>
      <c r="P48" s="11"/>
      <c r="Q48" s="11"/>
      <c r="R48" s="11"/>
      <c r="S48" s="11"/>
      <c r="T48" s="11"/>
      <c r="U48" s="11"/>
      <c r="V48" s="11"/>
      <c r="W48" s="11"/>
      <c r="X48" s="11"/>
      <c r="Y48" s="11"/>
      <c r="Z48" s="11">
        <v>1</v>
      </c>
      <c r="AA48" s="11"/>
      <c r="AB48" s="11"/>
      <c r="AC48" s="11"/>
      <c r="AD48" s="11"/>
      <c r="AE48" s="11"/>
      <c r="AF48" s="11"/>
      <c r="AG48" s="11"/>
      <c r="AH48" s="11"/>
      <c r="AI48" s="11">
        <v>1</v>
      </c>
      <c r="AJ48" s="11"/>
      <c r="AK48" s="11"/>
      <c r="AL48" s="11">
        <v>1</v>
      </c>
      <c r="AM48" s="11"/>
      <c r="AN48" s="11"/>
      <c r="AO48" s="11"/>
      <c r="AP48" s="11">
        <v>1</v>
      </c>
      <c r="AQ48" s="11"/>
      <c r="AR48" s="11"/>
      <c r="AS48" s="11"/>
      <c r="AT48" s="11"/>
      <c r="AU48" s="11"/>
      <c r="AV48" s="11"/>
      <c r="AW48" s="11"/>
      <c r="AX48" s="11"/>
      <c r="AY48" s="11">
        <v>1</v>
      </c>
      <c r="AZ48" s="11"/>
      <c r="BA48" s="11"/>
      <c r="BB48" s="11"/>
      <c r="BC48" s="11"/>
      <c r="BD48" s="11"/>
      <c r="BE48" s="11"/>
      <c r="BF48" s="11"/>
      <c r="BG48" s="11"/>
      <c r="BH48" s="11"/>
      <c r="BI48" s="11">
        <v>1</v>
      </c>
      <c r="BJ48" s="11"/>
      <c r="BK48" s="11"/>
      <c r="BL48" s="11"/>
      <c r="BM48" s="11"/>
      <c r="BN48" s="11"/>
      <c r="BO48" s="11"/>
      <c r="BP48" s="11"/>
      <c r="BQ48" s="11"/>
      <c r="BR48" s="11"/>
      <c r="BS48" s="11"/>
      <c r="BT48" s="11"/>
      <c r="BU48" s="11"/>
      <c r="BV48" s="11">
        <v>1</v>
      </c>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v>1</v>
      </c>
      <c r="DK48" s="11"/>
      <c r="DL48" s="11">
        <v>1</v>
      </c>
      <c r="DM48" s="11"/>
      <c r="DN48" s="11">
        <v>1</v>
      </c>
      <c r="DO48" s="11">
        <v>1</v>
      </c>
      <c r="DP48" s="11"/>
      <c r="DQ48" s="11"/>
      <c r="DR48" s="11"/>
      <c r="DS48" s="11"/>
      <c r="DT48" s="11"/>
      <c r="DU48" s="11"/>
      <c r="DV48" s="11">
        <v>1</v>
      </c>
      <c r="DW48" s="11"/>
      <c r="DX48" s="11"/>
      <c r="DY48" s="11"/>
      <c r="DZ48" s="11"/>
      <c r="EA48" s="11"/>
      <c r="EB48" s="11"/>
      <c r="EC48" s="11"/>
      <c r="ED48" s="11"/>
      <c r="EE48" s="11"/>
      <c r="EF48" s="11"/>
      <c r="EG48" s="11"/>
      <c r="EH48" s="11"/>
      <c r="EI48" s="11"/>
      <c r="EJ48" s="11"/>
      <c r="EK48" s="11">
        <v>1</v>
      </c>
      <c r="EL48" s="11"/>
      <c r="EM48" s="11">
        <v>1</v>
      </c>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v>1</v>
      </c>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row>
    <row r="49" spans="1:210" s="7" customFormat="1" ht="25.5" customHeight="1">
      <c r="A49" s="29"/>
      <c r="B49" s="30"/>
      <c r="C49" s="30"/>
      <c r="D49" s="10" t="s">
        <v>18</v>
      </c>
      <c r="E49" s="11">
        <f t="shared" si="0"/>
        <v>44</v>
      </c>
      <c r="F49" s="11"/>
      <c r="G49" s="11">
        <v>1</v>
      </c>
      <c r="H49" s="11"/>
      <c r="I49" s="11"/>
      <c r="J49" s="11"/>
      <c r="K49" s="11"/>
      <c r="L49" s="11"/>
      <c r="M49" s="11"/>
      <c r="N49" s="11">
        <v>1</v>
      </c>
      <c r="O49" s="11"/>
      <c r="P49" s="11"/>
      <c r="Q49" s="11"/>
      <c r="R49" s="11"/>
      <c r="S49" s="11">
        <v>1</v>
      </c>
      <c r="T49" s="11"/>
      <c r="U49" s="11"/>
      <c r="V49" s="11"/>
      <c r="W49" s="11"/>
      <c r="X49" s="11">
        <v>1</v>
      </c>
      <c r="Y49" s="11">
        <v>1</v>
      </c>
      <c r="Z49" s="11"/>
      <c r="AA49" s="11"/>
      <c r="AB49" s="11"/>
      <c r="AC49" s="11"/>
      <c r="AD49" s="11">
        <v>1</v>
      </c>
      <c r="AE49" s="11">
        <v>1</v>
      </c>
      <c r="AF49" s="11"/>
      <c r="AG49" s="11"/>
      <c r="AH49" s="11"/>
      <c r="AI49" s="11"/>
      <c r="AJ49" s="11"/>
      <c r="AK49" s="11"/>
      <c r="AL49" s="11">
        <v>1</v>
      </c>
      <c r="AM49" s="11"/>
      <c r="AN49" s="11"/>
      <c r="AO49" s="11"/>
      <c r="AP49" s="11">
        <v>1</v>
      </c>
      <c r="AQ49" s="11"/>
      <c r="AR49" s="11">
        <v>1</v>
      </c>
      <c r="AS49" s="11">
        <v>1</v>
      </c>
      <c r="AT49" s="11">
        <v>1</v>
      </c>
      <c r="AU49" s="11"/>
      <c r="AV49" s="11"/>
      <c r="AW49" s="11"/>
      <c r="AX49" s="11"/>
      <c r="AY49" s="11"/>
      <c r="AZ49" s="11"/>
      <c r="BA49" s="11"/>
      <c r="BB49" s="11">
        <v>1</v>
      </c>
      <c r="BC49" s="11"/>
      <c r="BD49" s="11"/>
      <c r="BE49" s="11">
        <v>1</v>
      </c>
      <c r="BF49" s="11"/>
      <c r="BG49" s="11"/>
      <c r="BH49" s="11">
        <v>1</v>
      </c>
      <c r="BI49" s="11"/>
      <c r="BJ49" s="11"/>
      <c r="BK49" s="11"/>
      <c r="BL49" s="11"/>
      <c r="BM49" s="11">
        <v>1</v>
      </c>
      <c r="BN49" s="11"/>
      <c r="BO49" s="11"/>
      <c r="BP49" s="11"/>
      <c r="BQ49" s="11"/>
      <c r="BR49" s="11"/>
      <c r="BS49" s="11"/>
      <c r="BT49" s="11"/>
      <c r="BU49" s="11"/>
      <c r="BV49" s="11"/>
      <c r="BW49" s="11"/>
      <c r="BX49" s="11"/>
      <c r="BY49" s="11"/>
      <c r="BZ49" s="11"/>
      <c r="CA49" s="11"/>
      <c r="CB49" s="11"/>
      <c r="CC49" s="11"/>
      <c r="CD49" s="11">
        <v>1</v>
      </c>
      <c r="CE49" s="11"/>
      <c r="CF49" s="11"/>
      <c r="CG49" s="11">
        <v>1</v>
      </c>
      <c r="CH49" s="11"/>
      <c r="CI49" s="11">
        <v>1</v>
      </c>
      <c r="CJ49" s="11"/>
      <c r="CK49" s="11"/>
      <c r="CL49" s="11"/>
      <c r="CM49" s="11"/>
      <c r="CN49" s="11"/>
      <c r="CO49" s="11"/>
      <c r="CP49" s="11"/>
      <c r="CQ49" s="11"/>
      <c r="CR49" s="11"/>
      <c r="CS49" s="11"/>
      <c r="CT49" s="11"/>
      <c r="CU49" s="11"/>
      <c r="CV49" s="11"/>
      <c r="CW49" s="11"/>
      <c r="CX49" s="11"/>
      <c r="CY49" s="11"/>
      <c r="CZ49" s="11"/>
      <c r="DA49" s="11">
        <v>1</v>
      </c>
      <c r="DB49" s="11"/>
      <c r="DC49" s="11"/>
      <c r="DD49" s="11">
        <v>1</v>
      </c>
      <c r="DE49" s="11"/>
      <c r="DF49" s="11"/>
      <c r="DG49" s="11"/>
      <c r="DH49" s="11"/>
      <c r="DI49" s="11">
        <v>1</v>
      </c>
      <c r="DJ49" s="11"/>
      <c r="DK49" s="11">
        <v>1</v>
      </c>
      <c r="DL49" s="11"/>
      <c r="DM49" s="11"/>
      <c r="DN49" s="11"/>
      <c r="DO49" s="11"/>
      <c r="DP49" s="11"/>
      <c r="DQ49" s="11"/>
      <c r="DR49" s="11"/>
      <c r="DS49" s="11"/>
      <c r="DT49" s="11">
        <v>1</v>
      </c>
      <c r="DU49" s="11"/>
      <c r="DV49" s="11"/>
      <c r="DW49" s="11"/>
      <c r="DX49" s="11"/>
      <c r="DY49" s="11"/>
      <c r="DZ49" s="11"/>
      <c r="EA49" s="11"/>
      <c r="EB49" s="11">
        <v>1</v>
      </c>
      <c r="EC49" s="11">
        <v>1</v>
      </c>
      <c r="ED49" s="11"/>
      <c r="EE49" s="11">
        <v>1</v>
      </c>
      <c r="EF49" s="11"/>
      <c r="EG49" s="11"/>
      <c r="EH49" s="11"/>
      <c r="EI49" s="11"/>
      <c r="EJ49" s="11">
        <v>1</v>
      </c>
      <c r="EK49" s="11">
        <v>1</v>
      </c>
      <c r="EL49" s="11"/>
      <c r="EM49" s="11"/>
      <c r="EN49" s="11"/>
      <c r="EO49" s="11">
        <v>1</v>
      </c>
      <c r="EP49" s="11">
        <v>1</v>
      </c>
      <c r="EQ49" s="11"/>
      <c r="ER49" s="11">
        <v>1</v>
      </c>
      <c r="ES49" s="11">
        <v>1</v>
      </c>
      <c r="ET49" s="11"/>
      <c r="EU49" s="11"/>
      <c r="EV49" s="11">
        <v>1</v>
      </c>
      <c r="EW49" s="11">
        <v>1</v>
      </c>
      <c r="EX49" s="11"/>
      <c r="EY49" s="11"/>
      <c r="EZ49" s="11"/>
      <c r="FA49" s="11"/>
      <c r="FB49" s="11"/>
      <c r="FC49" s="11"/>
      <c r="FD49" s="11"/>
      <c r="FE49" s="11"/>
      <c r="FF49" s="11">
        <v>1</v>
      </c>
      <c r="FG49" s="11"/>
      <c r="FH49" s="11"/>
      <c r="FI49" s="11">
        <v>1</v>
      </c>
      <c r="FJ49" s="11"/>
      <c r="FK49" s="11">
        <v>1</v>
      </c>
      <c r="FL49" s="11"/>
      <c r="FM49" s="11"/>
      <c r="FN49" s="11"/>
      <c r="FO49" s="11"/>
      <c r="FP49" s="11"/>
      <c r="FQ49" s="11">
        <v>1</v>
      </c>
      <c r="FR49" s="11">
        <v>1</v>
      </c>
      <c r="FS49" s="11"/>
      <c r="FT49" s="11">
        <v>1</v>
      </c>
      <c r="FU49" s="11">
        <v>1</v>
      </c>
      <c r="FV49" s="11"/>
      <c r="FW49" s="11"/>
      <c r="FX49" s="11">
        <v>1</v>
      </c>
      <c r="FY49" s="11">
        <v>1</v>
      </c>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row>
    <row r="50" spans="1:210" s="7" customFormat="1" ht="12.75" customHeight="1">
      <c r="A50" s="29"/>
      <c r="B50" s="30"/>
      <c r="C50" s="30"/>
      <c r="D50" s="10" t="s">
        <v>38</v>
      </c>
      <c r="E50" s="11">
        <f t="shared" si="0"/>
        <v>6</v>
      </c>
      <c r="F50" s="11"/>
      <c r="G50" s="11"/>
      <c r="H50" s="11"/>
      <c r="I50" s="11"/>
      <c r="J50" s="11"/>
      <c r="K50" s="11"/>
      <c r="L50" s="11"/>
      <c r="M50" s="11">
        <v>1</v>
      </c>
      <c r="N50" s="11"/>
      <c r="O50" s="11"/>
      <c r="P50" s="11"/>
      <c r="Q50" s="11"/>
      <c r="R50" s="11"/>
      <c r="S50" s="11"/>
      <c r="T50" s="11">
        <v>1</v>
      </c>
      <c r="U50" s="11"/>
      <c r="V50" s="11"/>
      <c r="W50" s="11"/>
      <c r="X50" s="11"/>
      <c r="Y50" s="11"/>
      <c r="Z50" s="11"/>
      <c r="AA50" s="11"/>
      <c r="AB50" s="11"/>
      <c r="AC50" s="11"/>
      <c r="AD50" s="11"/>
      <c r="AE50" s="11">
        <v>1</v>
      </c>
      <c r="AF50" s="11"/>
      <c r="AG50" s="11"/>
      <c r="AH50" s="11">
        <v>1</v>
      </c>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v>1</v>
      </c>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v>1</v>
      </c>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row>
    <row r="51" spans="1:210" s="7" customFormat="1" ht="25.5" customHeight="1">
      <c r="A51" s="29"/>
      <c r="B51" s="30"/>
      <c r="C51" s="30"/>
      <c r="D51" s="10" t="s">
        <v>39</v>
      </c>
      <c r="E51" s="11">
        <f t="shared" si="0"/>
        <v>0</v>
      </c>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row>
    <row r="52" spans="1:210" s="7" customFormat="1" ht="12.75" customHeight="1">
      <c r="A52" s="29"/>
      <c r="B52" s="30"/>
      <c r="C52" s="30"/>
      <c r="D52" s="10" t="s">
        <v>92</v>
      </c>
      <c r="E52" s="11">
        <f t="shared" si="0"/>
        <v>8</v>
      </c>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v>1</v>
      </c>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v>1</v>
      </c>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v>1</v>
      </c>
      <c r="CF52" s="11"/>
      <c r="CG52" s="11"/>
      <c r="CH52" s="11"/>
      <c r="CI52" s="11"/>
      <c r="CJ52" s="11"/>
      <c r="CK52" s="11"/>
      <c r="CL52" s="11"/>
      <c r="CM52" s="11"/>
      <c r="CN52" s="11"/>
      <c r="CO52" s="11"/>
      <c r="CP52" s="11"/>
      <c r="CQ52" s="11"/>
      <c r="CR52" s="11">
        <v>1</v>
      </c>
      <c r="CS52" s="11"/>
      <c r="CT52" s="11"/>
      <c r="CU52" s="11"/>
      <c r="CV52" s="11"/>
      <c r="CW52" s="11">
        <v>1</v>
      </c>
      <c r="CX52" s="11"/>
      <c r="CY52" s="11"/>
      <c r="CZ52" s="11"/>
      <c r="DA52" s="11"/>
      <c r="DB52" s="11"/>
      <c r="DC52" s="11"/>
      <c r="DD52" s="11"/>
      <c r="DE52" s="11"/>
      <c r="DF52" s="11"/>
      <c r="DG52" s="11">
        <v>1</v>
      </c>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v>1</v>
      </c>
      <c r="EY52" s="11"/>
      <c r="EZ52" s="11"/>
      <c r="FA52" s="11"/>
      <c r="FB52" s="11"/>
      <c r="FC52" s="11"/>
      <c r="FD52" s="11"/>
      <c r="FE52" s="11"/>
      <c r="FF52" s="11"/>
      <c r="FG52" s="11"/>
      <c r="FH52" s="11"/>
      <c r="FI52" s="11"/>
      <c r="FJ52" s="11">
        <v>1</v>
      </c>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row>
    <row r="53" spans="1:210" s="7" customFormat="1" ht="12.75" customHeight="1">
      <c r="A53" s="29"/>
      <c r="B53" s="30"/>
      <c r="C53" s="30"/>
      <c r="D53" s="10" t="s">
        <v>2</v>
      </c>
      <c r="E53" s="11">
        <f t="shared" si="0"/>
        <v>8</v>
      </c>
      <c r="F53" s="27">
        <f>SUM(E47:E53)</f>
        <v>189</v>
      </c>
      <c r="G53" s="11"/>
      <c r="H53" s="11"/>
      <c r="I53" s="11"/>
      <c r="J53" s="11"/>
      <c r="K53" s="11">
        <v>1</v>
      </c>
      <c r="L53" s="11"/>
      <c r="M53" s="11"/>
      <c r="N53" s="11"/>
      <c r="O53" s="11"/>
      <c r="P53" s="11"/>
      <c r="Q53" s="11"/>
      <c r="R53" s="11"/>
      <c r="S53" s="11"/>
      <c r="T53" s="11"/>
      <c r="U53" s="11"/>
      <c r="V53" s="11"/>
      <c r="W53" s="11"/>
      <c r="X53" s="11"/>
      <c r="Y53" s="11"/>
      <c r="Z53" s="11"/>
      <c r="AA53" s="11">
        <v>1</v>
      </c>
      <c r="AB53" s="11"/>
      <c r="AC53" s="11"/>
      <c r="AD53" s="11"/>
      <c r="AE53" s="11"/>
      <c r="AF53" s="11"/>
      <c r="AG53" s="11"/>
      <c r="AH53" s="11"/>
      <c r="AI53" s="11"/>
      <c r="AJ53" s="11">
        <v>1</v>
      </c>
      <c r="AK53" s="11"/>
      <c r="AL53" s="11"/>
      <c r="AM53" s="11"/>
      <c r="AN53" s="11">
        <v>1</v>
      </c>
      <c r="AO53" s="11"/>
      <c r="AP53" s="11"/>
      <c r="AQ53" s="11"/>
      <c r="AR53" s="11"/>
      <c r="AS53" s="11"/>
      <c r="AT53" s="11"/>
      <c r="AU53" s="11"/>
      <c r="AV53" s="11">
        <v>1</v>
      </c>
      <c r="AW53" s="11"/>
      <c r="AX53" s="11"/>
      <c r="AY53" s="11"/>
      <c r="AZ53" s="11"/>
      <c r="BA53" s="11"/>
      <c r="BB53" s="11"/>
      <c r="BC53" s="11"/>
      <c r="BD53" s="11"/>
      <c r="BE53" s="11"/>
      <c r="BF53" s="11"/>
      <c r="BG53" s="11"/>
      <c r="BH53" s="11"/>
      <c r="BI53" s="11"/>
      <c r="BJ53" s="11"/>
      <c r="BK53" s="11"/>
      <c r="BL53" s="11"/>
      <c r="BM53" s="11"/>
      <c r="BN53" s="11"/>
      <c r="BO53" s="11"/>
      <c r="BP53" s="11">
        <v>1</v>
      </c>
      <c r="BQ53" s="11"/>
      <c r="BR53" s="11">
        <v>1</v>
      </c>
      <c r="BS53" s="11"/>
      <c r="BT53" s="11"/>
      <c r="BU53" s="11"/>
      <c r="BV53" s="11"/>
      <c r="BW53" s="11"/>
      <c r="BX53" s="11"/>
      <c r="BY53" s="11"/>
      <c r="BZ53" s="11"/>
      <c r="CA53" s="11"/>
      <c r="CB53" s="11"/>
      <c r="CC53" s="11"/>
      <c r="CD53" s="11"/>
      <c r="CE53" s="11"/>
      <c r="CF53" s="11"/>
      <c r="CG53" s="11"/>
      <c r="CH53" s="11">
        <v>1</v>
      </c>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row>
    <row r="54" spans="1:210" s="7" customFormat="1" ht="12.75" customHeight="1">
      <c r="A54" s="29">
        <v>10</v>
      </c>
      <c r="B54" s="30" t="s">
        <v>40</v>
      </c>
      <c r="C54" s="30"/>
      <c r="D54" s="10" t="s">
        <v>41</v>
      </c>
      <c r="E54" s="11">
        <f t="shared" si="0"/>
        <v>0</v>
      </c>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row>
    <row r="55" spans="1:210" s="7" customFormat="1" ht="12.75" customHeight="1">
      <c r="A55" s="29"/>
      <c r="B55" s="30"/>
      <c r="C55" s="30"/>
      <c r="D55" s="10" t="s">
        <v>42</v>
      </c>
      <c r="E55" s="11">
        <f t="shared" si="0"/>
        <v>0</v>
      </c>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row>
    <row r="56" spans="1:210" s="7" customFormat="1" ht="12.75" customHeight="1">
      <c r="A56" s="29"/>
      <c r="B56" s="30"/>
      <c r="C56" s="30"/>
      <c r="D56" s="10" t="s">
        <v>43</v>
      </c>
      <c r="E56" s="11">
        <f t="shared" si="0"/>
        <v>1</v>
      </c>
      <c r="F56" s="11"/>
      <c r="G56" s="11"/>
      <c r="H56" s="11"/>
      <c r="I56" s="11"/>
      <c r="J56" s="11"/>
      <c r="K56" s="11"/>
      <c r="L56" s="11"/>
      <c r="M56" s="11"/>
      <c r="N56" s="11"/>
      <c r="O56" s="11"/>
      <c r="P56" s="11"/>
      <c r="Q56" s="11"/>
      <c r="R56" s="11"/>
      <c r="S56" s="11"/>
      <c r="T56" s="11"/>
      <c r="U56" s="11"/>
      <c r="V56" s="11"/>
      <c r="W56" s="11"/>
      <c r="X56" s="11"/>
      <c r="Y56" s="11"/>
      <c r="Z56" s="11"/>
      <c r="AA56" s="11">
        <v>1</v>
      </c>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row>
    <row r="57" spans="1:210" s="7" customFormat="1" ht="12.75" customHeight="1">
      <c r="A57" s="29"/>
      <c r="B57" s="30"/>
      <c r="C57" s="30"/>
      <c r="D57" s="10" t="s">
        <v>44</v>
      </c>
      <c r="E57" s="11">
        <f t="shared" si="0"/>
        <v>0</v>
      </c>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row>
    <row r="58" spans="1:210" s="7" customFormat="1" ht="12.75" customHeight="1">
      <c r="A58" s="29"/>
      <c r="B58" s="30"/>
      <c r="C58" s="30"/>
      <c r="D58" s="10" t="s">
        <v>45</v>
      </c>
      <c r="E58" s="11">
        <f t="shared" si="0"/>
        <v>1</v>
      </c>
      <c r="F58" s="11"/>
      <c r="G58" s="11"/>
      <c r="H58" s="11"/>
      <c r="I58" s="11"/>
      <c r="J58" s="11"/>
      <c r="K58" s="11"/>
      <c r="L58" s="11"/>
      <c r="M58" s="11"/>
      <c r="N58" s="11"/>
      <c r="O58" s="11"/>
      <c r="P58" s="11"/>
      <c r="Q58" s="11"/>
      <c r="R58" s="11"/>
      <c r="S58" s="11"/>
      <c r="T58" s="11">
        <v>1</v>
      </c>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row>
    <row r="59" spans="1:210" s="7" customFormat="1" ht="12.75" customHeight="1">
      <c r="A59" s="29"/>
      <c r="B59" s="30"/>
      <c r="C59" s="30"/>
      <c r="D59" s="10" t="s">
        <v>46</v>
      </c>
      <c r="E59" s="11">
        <f t="shared" si="0"/>
        <v>0</v>
      </c>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row>
    <row r="60" spans="1:210" s="7" customFormat="1" ht="12.75" customHeight="1">
      <c r="A60" s="29"/>
      <c r="B60" s="30"/>
      <c r="C60" s="30"/>
      <c r="D60" s="10" t="s">
        <v>47</v>
      </c>
      <c r="E60" s="11">
        <f t="shared" si="0"/>
        <v>1</v>
      </c>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v>1</v>
      </c>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row>
    <row r="61" spans="1:210" s="7" customFormat="1" ht="12.75" customHeight="1">
      <c r="A61" s="29"/>
      <c r="B61" s="30"/>
      <c r="C61" s="30"/>
      <c r="D61" s="10" t="s">
        <v>48</v>
      </c>
      <c r="E61" s="11">
        <f t="shared" si="0"/>
        <v>1</v>
      </c>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v>1</v>
      </c>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row>
    <row r="62" spans="1:210" s="7" customFormat="1" ht="12.75" customHeight="1">
      <c r="A62" s="29"/>
      <c r="B62" s="30"/>
      <c r="C62" s="30"/>
      <c r="D62" s="10" t="s">
        <v>92</v>
      </c>
      <c r="E62" s="11">
        <f t="shared" si="0"/>
        <v>1</v>
      </c>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v>1</v>
      </c>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row>
    <row r="63" spans="1:210" s="7" customFormat="1" ht="12.75" customHeight="1">
      <c r="A63" s="29"/>
      <c r="B63" s="30"/>
      <c r="C63" s="30"/>
      <c r="D63" s="10" t="s">
        <v>2</v>
      </c>
      <c r="E63" s="11">
        <f t="shared" si="0"/>
        <v>170</v>
      </c>
      <c r="F63" s="27">
        <f>SUM(E54:E63)</f>
        <v>175</v>
      </c>
      <c r="G63" s="11">
        <v>1</v>
      </c>
      <c r="H63" s="11">
        <v>1</v>
      </c>
      <c r="I63" s="11">
        <v>1</v>
      </c>
      <c r="J63" s="11">
        <v>1</v>
      </c>
      <c r="K63" s="11">
        <v>1</v>
      </c>
      <c r="L63" s="11">
        <v>1</v>
      </c>
      <c r="M63" s="11">
        <v>1</v>
      </c>
      <c r="N63" s="11">
        <v>1</v>
      </c>
      <c r="O63" s="11">
        <v>1</v>
      </c>
      <c r="P63" s="11">
        <v>1</v>
      </c>
      <c r="Q63" s="11">
        <v>1</v>
      </c>
      <c r="R63" s="11">
        <v>1</v>
      </c>
      <c r="S63" s="11">
        <v>1</v>
      </c>
      <c r="T63" s="11"/>
      <c r="U63" s="11">
        <v>1</v>
      </c>
      <c r="V63" s="11">
        <v>1</v>
      </c>
      <c r="W63" s="11">
        <v>1</v>
      </c>
      <c r="X63" s="11">
        <v>1</v>
      </c>
      <c r="Y63" s="11">
        <v>1</v>
      </c>
      <c r="Z63" s="11">
        <v>1</v>
      </c>
      <c r="AA63" s="11"/>
      <c r="AB63" s="11">
        <v>1</v>
      </c>
      <c r="AC63" s="11">
        <v>1</v>
      </c>
      <c r="AD63" s="11">
        <v>1</v>
      </c>
      <c r="AE63" s="11">
        <v>1</v>
      </c>
      <c r="AF63" s="11">
        <v>1</v>
      </c>
      <c r="AG63" s="11">
        <v>1</v>
      </c>
      <c r="AH63" s="11">
        <v>1</v>
      </c>
      <c r="AI63" s="11">
        <v>1</v>
      </c>
      <c r="AJ63" s="11">
        <v>1</v>
      </c>
      <c r="AK63" s="11">
        <v>1</v>
      </c>
      <c r="AL63" s="11">
        <v>1</v>
      </c>
      <c r="AM63" s="11">
        <v>1</v>
      </c>
      <c r="AN63" s="11"/>
      <c r="AO63" s="11">
        <v>1</v>
      </c>
      <c r="AP63" s="11">
        <v>1</v>
      </c>
      <c r="AQ63" s="11">
        <v>1</v>
      </c>
      <c r="AR63" s="11">
        <v>1</v>
      </c>
      <c r="AS63" s="11">
        <v>1</v>
      </c>
      <c r="AT63" s="11">
        <v>1</v>
      </c>
      <c r="AU63" s="11">
        <v>1</v>
      </c>
      <c r="AV63" s="11">
        <v>1</v>
      </c>
      <c r="AW63" s="11">
        <v>1</v>
      </c>
      <c r="AX63" s="11">
        <v>1</v>
      </c>
      <c r="AY63" s="11">
        <v>1</v>
      </c>
      <c r="AZ63" s="11">
        <v>1</v>
      </c>
      <c r="BA63" s="11">
        <v>1</v>
      </c>
      <c r="BB63" s="11">
        <v>1</v>
      </c>
      <c r="BC63" s="11">
        <v>1</v>
      </c>
      <c r="BD63" s="11">
        <v>1</v>
      </c>
      <c r="BE63" s="11">
        <v>1</v>
      </c>
      <c r="BF63" s="11">
        <v>1</v>
      </c>
      <c r="BG63" s="11">
        <v>1</v>
      </c>
      <c r="BH63" s="11">
        <v>1</v>
      </c>
      <c r="BI63" s="11">
        <v>1</v>
      </c>
      <c r="BJ63" s="11">
        <v>1</v>
      </c>
      <c r="BK63" s="11">
        <v>1</v>
      </c>
      <c r="BL63" s="11">
        <v>1</v>
      </c>
      <c r="BM63" s="11">
        <v>1</v>
      </c>
      <c r="BN63" s="11">
        <v>1</v>
      </c>
      <c r="BO63" s="11">
        <v>1</v>
      </c>
      <c r="BP63" s="11"/>
      <c r="BQ63" s="11">
        <v>1</v>
      </c>
      <c r="BR63" s="11">
        <v>1</v>
      </c>
      <c r="BS63" s="11">
        <v>1</v>
      </c>
      <c r="BT63" s="11">
        <v>1</v>
      </c>
      <c r="BU63" s="11">
        <v>1</v>
      </c>
      <c r="BV63" s="11">
        <v>1</v>
      </c>
      <c r="BW63" s="11">
        <v>1</v>
      </c>
      <c r="BX63" s="11">
        <v>1</v>
      </c>
      <c r="BY63" s="11">
        <v>1</v>
      </c>
      <c r="BZ63" s="11">
        <v>1</v>
      </c>
      <c r="CA63" s="11">
        <v>1</v>
      </c>
      <c r="CB63" s="11">
        <v>1</v>
      </c>
      <c r="CC63" s="11">
        <v>1</v>
      </c>
      <c r="CD63" s="11">
        <v>1</v>
      </c>
      <c r="CE63" s="11">
        <v>1</v>
      </c>
      <c r="CF63" s="11">
        <v>1</v>
      </c>
      <c r="CG63" s="11">
        <v>1</v>
      </c>
      <c r="CH63" s="11">
        <v>1</v>
      </c>
      <c r="CI63" s="11">
        <v>1</v>
      </c>
      <c r="CJ63" s="11">
        <v>1</v>
      </c>
      <c r="CK63" s="11">
        <v>1</v>
      </c>
      <c r="CL63" s="11">
        <v>1</v>
      </c>
      <c r="CM63" s="11">
        <v>1</v>
      </c>
      <c r="CN63" s="11">
        <v>1</v>
      </c>
      <c r="CO63" s="11">
        <v>1</v>
      </c>
      <c r="CP63" s="11">
        <v>1</v>
      </c>
      <c r="CQ63" s="11">
        <v>1</v>
      </c>
      <c r="CR63" s="11">
        <v>1</v>
      </c>
      <c r="CS63" s="11">
        <v>1</v>
      </c>
      <c r="CT63" s="11">
        <v>1</v>
      </c>
      <c r="CU63" s="11">
        <v>1</v>
      </c>
      <c r="CV63" s="11">
        <v>1</v>
      </c>
      <c r="CW63" s="11">
        <v>1</v>
      </c>
      <c r="CX63" s="11">
        <v>1</v>
      </c>
      <c r="CY63" s="11">
        <v>1</v>
      </c>
      <c r="CZ63" s="11">
        <v>1</v>
      </c>
      <c r="DA63" s="11">
        <v>1</v>
      </c>
      <c r="DB63" s="11">
        <v>1</v>
      </c>
      <c r="DC63" s="11">
        <v>1</v>
      </c>
      <c r="DD63" s="11">
        <v>1</v>
      </c>
      <c r="DE63" s="11">
        <v>1</v>
      </c>
      <c r="DF63" s="11">
        <v>1</v>
      </c>
      <c r="DG63" s="11">
        <v>1</v>
      </c>
      <c r="DH63" s="11">
        <v>1</v>
      </c>
      <c r="DI63" s="11">
        <v>1</v>
      </c>
      <c r="DJ63" s="11">
        <v>1</v>
      </c>
      <c r="DK63" s="11">
        <v>1</v>
      </c>
      <c r="DL63" s="11">
        <v>1</v>
      </c>
      <c r="DM63" s="11">
        <v>1</v>
      </c>
      <c r="DN63" s="11">
        <v>1</v>
      </c>
      <c r="DO63" s="11">
        <v>1</v>
      </c>
      <c r="DP63" s="11">
        <v>1</v>
      </c>
      <c r="DQ63" s="11">
        <v>1</v>
      </c>
      <c r="DR63" s="11">
        <v>1</v>
      </c>
      <c r="DS63" s="11">
        <v>1</v>
      </c>
      <c r="DT63" s="11">
        <v>1</v>
      </c>
      <c r="DU63" s="11">
        <v>1</v>
      </c>
      <c r="DV63" s="11">
        <v>1</v>
      </c>
      <c r="DW63" s="11">
        <v>1</v>
      </c>
      <c r="DX63" s="11">
        <v>1</v>
      </c>
      <c r="DY63" s="11">
        <v>1</v>
      </c>
      <c r="DZ63" s="11">
        <v>1</v>
      </c>
      <c r="EA63" s="11">
        <v>1</v>
      </c>
      <c r="EB63" s="11">
        <v>1</v>
      </c>
      <c r="EC63" s="11">
        <v>1</v>
      </c>
      <c r="ED63" s="11">
        <v>1</v>
      </c>
      <c r="EE63" s="11">
        <v>1</v>
      </c>
      <c r="EF63" s="11">
        <v>1</v>
      </c>
      <c r="EG63" s="11">
        <v>1</v>
      </c>
      <c r="EH63" s="11">
        <v>1</v>
      </c>
      <c r="EI63" s="11">
        <v>1</v>
      </c>
      <c r="EJ63" s="11">
        <v>1</v>
      </c>
      <c r="EK63" s="11">
        <v>1</v>
      </c>
      <c r="EL63" s="11">
        <v>1</v>
      </c>
      <c r="EM63" s="11">
        <v>1</v>
      </c>
      <c r="EN63" s="11">
        <v>1</v>
      </c>
      <c r="EO63" s="11">
        <v>1</v>
      </c>
      <c r="EP63" s="11">
        <v>1</v>
      </c>
      <c r="EQ63" s="11">
        <v>1</v>
      </c>
      <c r="ER63" s="11">
        <v>1</v>
      </c>
      <c r="ES63" s="11">
        <v>1</v>
      </c>
      <c r="ET63" s="11">
        <v>1</v>
      </c>
      <c r="EU63" s="11">
        <v>1</v>
      </c>
      <c r="EV63" s="11">
        <v>1</v>
      </c>
      <c r="EW63" s="11">
        <v>1</v>
      </c>
      <c r="EX63" s="11">
        <v>1</v>
      </c>
      <c r="EY63" s="11">
        <v>1</v>
      </c>
      <c r="EZ63" s="11">
        <v>1</v>
      </c>
      <c r="FA63" s="11">
        <v>1</v>
      </c>
      <c r="FB63" s="11">
        <v>1</v>
      </c>
      <c r="FC63" s="11">
        <v>1</v>
      </c>
      <c r="FD63" s="11">
        <v>1</v>
      </c>
      <c r="FE63" s="11">
        <v>1</v>
      </c>
      <c r="FF63" s="11">
        <v>1</v>
      </c>
      <c r="FG63" s="11">
        <v>1</v>
      </c>
      <c r="FH63" s="11">
        <v>1</v>
      </c>
      <c r="FI63" s="11">
        <v>1</v>
      </c>
      <c r="FJ63" s="11"/>
      <c r="FK63" s="11">
        <v>1</v>
      </c>
      <c r="FL63" s="11">
        <v>1</v>
      </c>
      <c r="FM63" s="11">
        <v>1</v>
      </c>
      <c r="FN63" s="11">
        <v>1</v>
      </c>
      <c r="FO63" s="11">
        <v>1</v>
      </c>
      <c r="FP63" s="11">
        <v>1</v>
      </c>
      <c r="FQ63" s="11">
        <v>1</v>
      </c>
      <c r="FR63" s="11">
        <v>1</v>
      </c>
      <c r="FS63" s="11">
        <v>1</v>
      </c>
      <c r="FT63" s="11">
        <v>1</v>
      </c>
      <c r="FU63" s="11">
        <v>1</v>
      </c>
      <c r="FV63" s="11">
        <v>1</v>
      </c>
      <c r="FW63" s="11">
        <v>1</v>
      </c>
      <c r="FX63" s="11">
        <v>1</v>
      </c>
      <c r="FY63" s="11">
        <v>1</v>
      </c>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row>
    <row r="64" spans="1:210" s="7" customFormat="1" ht="39" customHeight="1">
      <c r="A64" s="24">
        <v>11</v>
      </c>
      <c r="B64" s="43" t="s">
        <v>49</v>
      </c>
      <c r="C64" s="44"/>
      <c r="D64" s="45" t="s">
        <v>79</v>
      </c>
      <c r="E64" s="46"/>
      <c r="F64" s="2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7"/>
    </row>
    <row r="65" spans="1:210" s="7" customFormat="1" ht="12.75" customHeight="1">
      <c r="A65" s="29">
        <v>12</v>
      </c>
      <c r="B65" s="30" t="s">
        <v>50</v>
      </c>
      <c r="C65" s="30"/>
      <c r="D65" s="10" t="s">
        <v>51</v>
      </c>
      <c r="E65" s="11">
        <f t="shared" si="0"/>
        <v>3</v>
      </c>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v>1</v>
      </c>
      <c r="BQ65" s="11"/>
      <c r="BR65" s="11">
        <v>1</v>
      </c>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v>1</v>
      </c>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row>
    <row r="66" spans="1:210" s="7" customFormat="1" ht="12.75" customHeight="1">
      <c r="A66" s="29"/>
      <c r="B66" s="30"/>
      <c r="C66" s="30"/>
      <c r="D66" s="10" t="s">
        <v>52</v>
      </c>
      <c r="E66" s="11">
        <f t="shared" si="0"/>
        <v>1</v>
      </c>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v>1</v>
      </c>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row>
    <row r="67" spans="1:210" s="7" customFormat="1" ht="12.75" customHeight="1">
      <c r="A67" s="29"/>
      <c r="B67" s="30"/>
      <c r="C67" s="30"/>
      <c r="D67" s="10" t="s">
        <v>53</v>
      </c>
      <c r="E67" s="11">
        <f t="shared" si="0"/>
        <v>1</v>
      </c>
      <c r="F67" s="11"/>
      <c r="G67" s="11"/>
      <c r="H67" s="11"/>
      <c r="I67" s="11"/>
      <c r="J67" s="11"/>
      <c r="K67" s="11"/>
      <c r="L67" s="11"/>
      <c r="M67" s="11"/>
      <c r="N67" s="11">
        <v>1</v>
      </c>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row>
    <row r="68" spans="1:210" s="7" customFormat="1" ht="12.75" customHeight="1">
      <c r="A68" s="29"/>
      <c r="B68" s="30"/>
      <c r="C68" s="30"/>
      <c r="D68" s="10" t="s">
        <v>3</v>
      </c>
      <c r="E68" s="11">
        <f t="shared" si="0"/>
        <v>0</v>
      </c>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row>
    <row r="69" spans="1:210" s="7" customFormat="1" ht="12.75" customHeight="1">
      <c r="A69" s="29"/>
      <c r="B69" s="30"/>
      <c r="C69" s="30"/>
      <c r="D69" s="10" t="s">
        <v>1</v>
      </c>
      <c r="E69" s="11">
        <f t="shared" si="0"/>
        <v>0</v>
      </c>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row>
    <row r="70" spans="1:210" s="7" customFormat="1" ht="12.75" customHeight="1">
      <c r="A70" s="29"/>
      <c r="B70" s="30"/>
      <c r="C70" s="30"/>
      <c r="D70" s="10" t="s">
        <v>2</v>
      </c>
      <c r="E70" s="11">
        <f aca="true" t="shared" si="1" ref="E70:E95">COUNT(G70:HB70)</f>
        <v>170</v>
      </c>
      <c r="F70" s="27">
        <f>SUM(E65:E70)</f>
        <v>175</v>
      </c>
      <c r="G70" s="11">
        <v>1</v>
      </c>
      <c r="H70" s="11">
        <v>1</v>
      </c>
      <c r="I70" s="11">
        <v>1</v>
      </c>
      <c r="J70" s="11">
        <v>1</v>
      </c>
      <c r="K70" s="11">
        <v>1</v>
      </c>
      <c r="L70" s="11">
        <v>1</v>
      </c>
      <c r="M70" s="11">
        <v>1</v>
      </c>
      <c r="N70" s="11"/>
      <c r="O70" s="11">
        <v>1</v>
      </c>
      <c r="P70" s="11">
        <v>1</v>
      </c>
      <c r="Q70" s="11">
        <v>1</v>
      </c>
      <c r="R70" s="11">
        <v>1</v>
      </c>
      <c r="S70" s="11">
        <v>1</v>
      </c>
      <c r="T70" s="11">
        <v>1</v>
      </c>
      <c r="U70" s="11">
        <v>1</v>
      </c>
      <c r="V70" s="11">
        <v>1</v>
      </c>
      <c r="W70" s="11">
        <v>1</v>
      </c>
      <c r="X70" s="11">
        <v>1</v>
      </c>
      <c r="Y70" s="11">
        <v>1</v>
      </c>
      <c r="Z70" s="11">
        <v>1</v>
      </c>
      <c r="AA70" s="11">
        <v>1</v>
      </c>
      <c r="AB70" s="11">
        <v>1</v>
      </c>
      <c r="AC70" s="11">
        <v>1</v>
      </c>
      <c r="AD70" s="11">
        <v>1</v>
      </c>
      <c r="AE70" s="11">
        <v>1</v>
      </c>
      <c r="AF70" s="11">
        <v>1</v>
      </c>
      <c r="AG70" s="11">
        <v>1</v>
      </c>
      <c r="AH70" s="11">
        <v>1</v>
      </c>
      <c r="AI70" s="11">
        <v>1</v>
      </c>
      <c r="AJ70" s="11">
        <v>1</v>
      </c>
      <c r="AK70" s="11">
        <v>1</v>
      </c>
      <c r="AL70" s="11">
        <v>1</v>
      </c>
      <c r="AM70" s="11">
        <v>1</v>
      </c>
      <c r="AN70" s="11"/>
      <c r="AO70" s="11">
        <v>1</v>
      </c>
      <c r="AP70" s="11">
        <v>1</v>
      </c>
      <c r="AQ70" s="11">
        <v>1</v>
      </c>
      <c r="AR70" s="11">
        <v>1</v>
      </c>
      <c r="AS70" s="11">
        <v>1</v>
      </c>
      <c r="AT70" s="11">
        <v>1</v>
      </c>
      <c r="AU70" s="11">
        <v>1</v>
      </c>
      <c r="AV70" s="11">
        <v>1</v>
      </c>
      <c r="AW70" s="11">
        <v>1</v>
      </c>
      <c r="AX70" s="11">
        <v>1</v>
      </c>
      <c r="AY70" s="11">
        <v>1</v>
      </c>
      <c r="AZ70" s="11">
        <v>1</v>
      </c>
      <c r="BA70" s="11">
        <v>1</v>
      </c>
      <c r="BB70" s="11">
        <v>1</v>
      </c>
      <c r="BC70" s="11">
        <v>1</v>
      </c>
      <c r="BD70" s="11">
        <v>1</v>
      </c>
      <c r="BE70" s="11">
        <v>1</v>
      </c>
      <c r="BF70" s="11">
        <v>1</v>
      </c>
      <c r="BG70" s="11">
        <v>1</v>
      </c>
      <c r="BH70" s="11">
        <v>1</v>
      </c>
      <c r="BI70" s="11">
        <v>1</v>
      </c>
      <c r="BJ70" s="11">
        <v>1</v>
      </c>
      <c r="BK70" s="11">
        <v>1</v>
      </c>
      <c r="BL70" s="11">
        <v>1</v>
      </c>
      <c r="BM70" s="11">
        <v>1</v>
      </c>
      <c r="BN70" s="11">
        <v>1</v>
      </c>
      <c r="BO70" s="11">
        <v>1</v>
      </c>
      <c r="BP70" s="11"/>
      <c r="BQ70" s="11">
        <v>1</v>
      </c>
      <c r="BR70" s="11"/>
      <c r="BS70" s="11">
        <v>1</v>
      </c>
      <c r="BT70" s="11">
        <v>1</v>
      </c>
      <c r="BU70" s="11">
        <v>1</v>
      </c>
      <c r="BV70" s="11">
        <v>1</v>
      </c>
      <c r="BW70" s="11">
        <v>1</v>
      </c>
      <c r="BX70" s="11">
        <v>1</v>
      </c>
      <c r="BY70" s="11">
        <v>1</v>
      </c>
      <c r="BZ70" s="11">
        <v>1</v>
      </c>
      <c r="CA70" s="11">
        <v>1</v>
      </c>
      <c r="CB70" s="11">
        <v>1</v>
      </c>
      <c r="CC70" s="11">
        <v>1</v>
      </c>
      <c r="CD70" s="11">
        <v>1</v>
      </c>
      <c r="CE70" s="11">
        <v>1</v>
      </c>
      <c r="CF70" s="11">
        <v>1</v>
      </c>
      <c r="CG70" s="11">
        <v>1</v>
      </c>
      <c r="CH70" s="11">
        <v>1</v>
      </c>
      <c r="CI70" s="11">
        <v>1</v>
      </c>
      <c r="CJ70" s="11">
        <v>1</v>
      </c>
      <c r="CK70" s="11">
        <v>1</v>
      </c>
      <c r="CL70" s="11">
        <v>1</v>
      </c>
      <c r="CM70" s="11">
        <v>1</v>
      </c>
      <c r="CN70" s="11">
        <v>1</v>
      </c>
      <c r="CO70" s="11">
        <v>1</v>
      </c>
      <c r="CP70" s="11">
        <v>1</v>
      </c>
      <c r="CQ70" s="11">
        <v>1</v>
      </c>
      <c r="CR70" s="11">
        <v>1</v>
      </c>
      <c r="CS70" s="11">
        <v>1</v>
      </c>
      <c r="CT70" s="11">
        <v>1</v>
      </c>
      <c r="CU70" s="11">
        <v>1</v>
      </c>
      <c r="CV70" s="11">
        <v>1</v>
      </c>
      <c r="CW70" s="11">
        <v>1</v>
      </c>
      <c r="CX70" s="11">
        <v>1</v>
      </c>
      <c r="CY70" s="11">
        <v>1</v>
      </c>
      <c r="CZ70" s="11">
        <v>1</v>
      </c>
      <c r="DA70" s="11">
        <v>1</v>
      </c>
      <c r="DB70" s="11">
        <v>1</v>
      </c>
      <c r="DC70" s="11">
        <v>1</v>
      </c>
      <c r="DD70" s="11">
        <v>1</v>
      </c>
      <c r="DE70" s="11">
        <v>1</v>
      </c>
      <c r="DF70" s="11">
        <v>1</v>
      </c>
      <c r="DG70" s="11">
        <v>1</v>
      </c>
      <c r="DH70" s="11">
        <v>1</v>
      </c>
      <c r="DI70" s="11">
        <v>1</v>
      </c>
      <c r="DJ70" s="11">
        <v>1</v>
      </c>
      <c r="DK70" s="11">
        <v>1</v>
      </c>
      <c r="DL70" s="11">
        <v>1</v>
      </c>
      <c r="DM70" s="11">
        <v>1</v>
      </c>
      <c r="DN70" s="11">
        <v>1</v>
      </c>
      <c r="DO70" s="11">
        <v>1</v>
      </c>
      <c r="DP70" s="11">
        <v>1</v>
      </c>
      <c r="DQ70" s="11">
        <v>1</v>
      </c>
      <c r="DR70" s="11">
        <v>1</v>
      </c>
      <c r="DS70" s="11">
        <v>1</v>
      </c>
      <c r="DT70" s="11">
        <v>1</v>
      </c>
      <c r="DU70" s="11">
        <v>1</v>
      </c>
      <c r="DV70" s="11">
        <v>1</v>
      </c>
      <c r="DW70" s="11">
        <v>1</v>
      </c>
      <c r="DX70" s="11">
        <v>1</v>
      </c>
      <c r="DY70" s="11">
        <v>1</v>
      </c>
      <c r="DZ70" s="11">
        <v>1</v>
      </c>
      <c r="EA70" s="11">
        <v>1</v>
      </c>
      <c r="EB70" s="11">
        <v>1</v>
      </c>
      <c r="EC70" s="11">
        <v>1</v>
      </c>
      <c r="ED70" s="11">
        <v>1</v>
      </c>
      <c r="EE70" s="11">
        <v>1</v>
      </c>
      <c r="EF70" s="11">
        <v>1</v>
      </c>
      <c r="EG70" s="11">
        <v>1</v>
      </c>
      <c r="EH70" s="11">
        <v>1</v>
      </c>
      <c r="EI70" s="11">
        <v>1</v>
      </c>
      <c r="EJ70" s="11">
        <v>1</v>
      </c>
      <c r="EK70" s="11">
        <v>1</v>
      </c>
      <c r="EL70" s="11">
        <v>1</v>
      </c>
      <c r="EM70" s="11">
        <v>1</v>
      </c>
      <c r="EN70" s="11">
        <v>1</v>
      </c>
      <c r="EO70" s="11">
        <v>1</v>
      </c>
      <c r="EP70" s="11">
        <v>1</v>
      </c>
      <c r="EQ70" s="11">
        <v>1</v>
      </c>
      <c r="ER70" s="11">
        <v>1</v>
      </c>
      <c r="ES70" s="11">
        <v>1</v>
      </c>
      <c r="ET70" s="11">
        <v>1</v>
      </c>
      <c r="EU70" s="11">
        <v>1</v>
      </c>
      <c r="EV70" s="11">
        <v>1</v>
      </c>
      <c r="EW70" s="11">
        <v>1</v>
      </c>
      <c r="EX70" s="11">
        <v>1</v>
      </c>
      <c r="EY70" s="11">
        <v>1</v>
      </c>
      <c r="EZ70" s="11">
        <v>1</v>
      </c>
      <c r="FA70" s="11">
        <v>1</v>
      </c>
      <c r="FB70" s="11">
        <v>1</v>
      </c>
      <c r="FC70" s="11">
        <v>1</v>
      </c>
      <c r="FD70" s="11">
        <v>1</v>
      </c>
      <c r="FE70" s="11">
        <v>1</v>
      </c>
      <c r="FF70" s="11">
        <v>1</v>
      </c>
      <c r="FG70" s="11">
        <v>1</v>
      </c>
      <c r="FH70" s="11">
        <v>1</v>
      </c>
      <c r="FI70" s="11">
        <v>1</v>
      </c>
      <c r="FJ70" s="11">
        <v>1</v>
      </c>
      <c r="FK70" s="11">
        <v>1</v>
      </c>
      <c r="FL70" s="11">
        <v>1</v>
      </c>
      <c r="FM70" s="11"/>
      <c r="FN70" s="11">
        <v>1</v>
      </c>
      <c r="FO70" s="11">
        <v>1</v>
      </c>
      <c r="FP70" s="11">
        <v>1</v>
      </c>
      <c r="FQ70" s="11">
        <v>1</v>
      </c>
      <c r="FR70" s="11">
        <v>1</v>
      </c>
      <c r="FS70" s="11">
        <v>1</v>
      </c>
      <c r="FT70" s="11">
        <v>1</v>
      </c>
      <c r="FU70" s="11">
        <v>1</v>
      </c>
      <c r="FV70" s="11">
        <v>1</v>
      </c>
      <c r="FW70" s="11">
        <v>1</v>
      </c>
      <c r="FX70" s="11">
        <v>1</v>
      </c>
      <c r="FY70" s="11">
        <v>1</v>
      </c>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row>
    <row r="71" spans="1:210" s="7" customFormat="1" ht="12.75" customHeight="1">
      <c r="A71" s="31">
        <v>13</v>
      </c>
      <c r="B71" s="30" t="s">
        <v>54</v>
      </c>
      <c r="C71" s="30"/>
      <c r="D71" s="10" t="s">
        <v>51</v>
      </c>
      <c r="E71" s="11">
        <f t="shared" si="1"/>
        <v>2</v>
      </c>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v>1</v>
      </c>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v>1</v>
      </c>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row>
    <row r="72" spans="1:210" s="7" customFormat="1" ht="12.75" customHeight="1">
      <c r="A72" s="32"/>
      <c r="B72" s="30"/>
      <c r="C72" s="30"/>
      <c r="D72" s="10" t="s">
        <v>52</v>
      </c>
      <c r="E72" s="11">
        <f t="shared" si="1"/>
        <v>2</v>
      </c>
      <c r="F72" s="11"/>
      <c r="G72" s="11"/>
      <c r="H72" s="11"/>
      <c r="I72" s="11"/>
      <c r="J72" s="11"/>
      <c r="K72" s="11"/>
      <c r="L72" s="11"/>
      <c r="M72" s="11"/>
      <c r="N72" s="11"/>
      <c r="O72" s="11"/>
      <c r="P72" s="11"/>
      <c r="Q72" s="11"/>
      <c r="R72" s="11"/>
      <c r="S72" s="11"/>
      <c r="T72" s="11"/>
      <c r="U72" s="11"/>
      <c r="V72" s="11"/>
      <c r="W72" s="11"/>
      <c r="X72" s="11"/>
      <c r="Y72" s="11"/>
      <c r="Z72" s="11"/>
      <c r="AA72" s="11">
        <v>1</v>
      </c>
      <c r="AB72" s="11"/>
      <c r="AC72" s="11"/>
      <c r="AD72" s="11"/>
      <c r="AE72" s="11"/>
      <c r="AF72" s="11"/>
      <c r="AG72" s="11"/>
      <c r="AH72" s="11"/>
      <c r="AI72" s="11"/>
      <c r="AJ72" s="11"/>
      <c r="AK72" s="11"/>
      <c r="AL72" s="11"/>
      <c r="AM72" s="11"/>
      <c r="AN72" s="11">
        <v>1</v>
      </c>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row>
    <row r="73" spans="1:210" s="7" customFormat="1" ht="12.75" customHeight="1">
      <c r="A73" s="32"/>
      <c r="B73" s="30"/>
      <c r="C73" s="30"/>
      <c r="D73" s="10" t="s">
        <v>53</v>
      </c>
      <c r="E73" s="11">
        <f t="shared" si="1"/>
        <v>2</v>
      </c>
      <c r="F73" s="11"/>
      <c r="G73" s="11"/>
      <c r="H73" s="11"/>
      <c r="I73" s="11"/>
      <c r="J73" s="11"/>
      <c r="K73" s="11"/>
      <c r="L73" s="11"/>
      <c r="M73" s="11"/>
      <c r="N73" s="11">
        <v>1</v>
      </c>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v>1</v>
      </c>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row>
    <row r="74" spans="1:210" s="7" customFormat="1" ht="12.75" customHeight="1">
      <c r="A74" s="32"/>
      <c r="B74" s="30"/>
      <c r="C74" s="30"/>
      <c r="D74" s="10" t="s">
        <v>3</v>
      </c>
      <c r="E74" s="11">
        <f t="shared" si="1"/>
        <v>0</v>
      </c>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row>
    <row r="75" spans="1:210" s="7" customFormat="1" ht="12.75" customHeight="1">
      <c r="A75" s="32"/>
      <c r="B75" s="30"/>
      <c r="C75" s="30"/>
      <c r="D75" s="10" t="s">
        <v>1</v>
      </c>
      <c r="E75" s="11">
        <f t="shared" si="1"/>
        <v>0</v>
      </c>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row>
    <row r="76" spans="1:210" s="7" customFormat="1" ht="12.75" customHeight="1">
      <c r="A76" s="32"/>
      <c r="B76" s="30"/>
      <c r="C76" s="30"/>
      <c r="D76" s="10" t="s">
        <v>2</v>
      </c>
      <c r="E76" s="11">
        <f t="shared" si="1"/>
        <v>169</v>
      </c>
      <c r="F76" s="27">
        <f>SUM(E71:E76)</f>
        <v>175</v>
      </c>
      <c r="G76" s="11">
        <v>1</v>
      </c>
      <c r="H76" s="11">
        <v>1</v>
      </c>
      <c r="I76" s="11">
        <v>1</v>
      </c>
      <c r="J76" s="11">
        <v>1</v>
      </c>
      <c r="K76" s="11">
        <v>1</v>
      </c>
      <c r="L76" s="11">
        <v>1</v>
      </c>
      <c r="M76" s="11">
        <v>1</v>
      </c>
      <c r="N76" s="11"/>
      <c r="O76" s="11">
        <v>1</v>
      </c>
      <c r="P76" s="11">
        <v>1</v>
      </c>
      <c r="Q76" s="11">
        <v>1</v>
      </c>
      <c r="R76" s="11">
        <v>1</v>
      </c>
      <c r="S76" s="11">
        <v>1</v>
      </c>
      <c r="T76" s="11">
        <v>1</v>
      </c>
      <c r="U76" s="11">
        <v>1</v>
      </c>
      <c r="V76" s="11">
        <v>1</v>
      </c>
      <c r="W76" s="11">
        <v>1</v>
      </c>
      <c r="X76" s="11">
        <v>1</v>
      </c>
      <c r="Y76" s="11">
        <v>1</v>
      </c>
      <c r="Z76" s="11">
        <v>1</v>
      </c>
      <c r="AA76" s="11"/>
      <c r="AB76" s="11">
        <v>1</v>
      </c>
      <c r="AC76" s="11">
        <v>1</v>
      </c>
      <c r="AD76" s="11">
        <v>1</v>
      </c>
      <c r="AE76" s="11">
        <v>1</v>
      </c>
      <c r="AF76" s="11">
        <v>1</v>
      </c>
      <c r="AG76" s="11">
        <v>1</v>
      </c>
      <c r="AH76" s="11">
        <v>1</v>
      </c>
      <c r="AI76" s="11">
        <v>1</v>
      </c>
      <c r="AJ76" s="11">
        <v>1</v>
      </c>
      <c r="AK76" s="11">
        <v>1</v>
      </c>
      <c r="AL76" s="11">
        <v>1</v>
      </c>
      <c r="AM76" s="11">
        <v>1</v>
      </c>
      <c r="AN76" s="11"/>
      <c r="AO76" s="11">
        <v>1</v>
      </c>
      <c r="AP76" s="11">
        <v>1</v>
      </c>
      <c r="AQ76" s="11">
        <v>1</v>
      </c>
      <c r="AR76" s="11">
        <v>1</v>
      </c>
      <c r="AS76" s="11">
        <v>1</v>
      </c>
      <c r="AT76" s="11">
        <v>1</v>
      </c>
      <c r="AU76" s="11">
        <v>1</v>
      </c>
      <c r="AV76" s="11">
        <v>1</v>
      </c>
      <c r="AW76" s="11">
        <v>1</v>
      </c>
      <c r="AX76" s="11">
        <v>1</v>
      </c>
      <c r="AY76" s="11">
        <v>1</v>
      </c>
      <c r="AZ76" s="11">
        <v>1</v>
      </c>
      <c r="BA76" s="11">
        <v>1</v>
      </c>
      <c r="BB76" s="11">
        <v>1</v>
      </c>
      <c r="BC76" s="11">
        <v>1</v>
      </c>
      <c r="BD76" s="11">
        <v>1</v>
      </c>
      <c r="BE76" s="11">
        <v>1</v>
      </c>
      <c r="BF76" s="11">
        <v>1</v>
      </c>
      <c r="BG76" s="11">
        <v>1</v>
      </c>
      <c r="BH76" s="11">
        <v>1</v>
      </c>
      <c r="BI76" s="11">
        <v>1</v>
      </c>
      <c r="BJ76" s="11">
        <v>1</v>
      </c>
      <c r="BK76" s="11">
        <v>1</v>
      </c>
      <c r="BL76" s="11">
        <v>1</v>
      </c>
      <c r="BM76" s="11">
        <v>1</v>
      </c>
      <c r="BN76" s="11">
        <v>1</v>
      </c>
      <c r="BO76" s="11">
        <v>1</v>
      </c>
      <c r="BP76" s="11"/>
      <c r="BQ76" s="11">
        <v>1</v>
      </c>
      <c r="BR76" s="11"/>
      <c r="BS76" s="11">
        <v>1</v>
      </c>
      <c r="BT76" s="11">
        <v>1</v>
      </c>
      <c r="BU76" s="11">
        <v>1</v>
      </c>
      <c r="BV76" s="11">
        <v>1</v>
      </c>
      <c r="BW76" s="11">
        <v>1</v>
      </c>
      <c r="BX76" s="11">
        <v>1</v>
      </c>
      <c r="BY76" s="11">
        <v>1</v>
      </c>
      <c r="BZ76" s="11">
        <v>1</v>
      </c>
      <c r="CA76" s="11">
        <v>1</v>
      </c>
      <c r="CB76" s="11">
        <v>1</v>
      </c>
      <c r="CC76" s="11">
        <v>1</v>
      </c>
      <c r="CD76" s="11">
        <v>1</v>
      </c>
      <c r="CE76" s="11">
        <v>1</v>
      </c>
      <c r="CF76" s="11">
        <v>1</v>
      </c>
      <c r="CG76" s="11">
        <v>1</v>
      </c>
      <c r="CH76" s="11">
        <v>1</v>
      </c>
      <c r="CI76" s="11">
        <v>1</v>
      </c>
      <c r="CJ76" s="11">
        <v>1</v>
      </c>
      <c r="CK76" s="11">
        <v>1</v>
      </c>
      <c r="CL76" s="11">
        <v>1</v>
      </c>
      <c r="CM76" s="11">
        <v>1</v>
      </c>
      <c r="CN76" s="11">
        <v>1</v>
      </c>
      <c r="CO76" s="11">
        <v>1</v>
      </c>
      <c r="CP76" s="11">
        <v>1</v>
      </c>
      <c r="CQ76" s="11">
        <v>1</v>
      </c>
      <c r="CR76" s="11">
        <v>1</v>
      </c>
      <c r="CS76" s="11">
        <v>1</v>
      </c>
      <c r="CT76" s="11">
        <v>1</v>
      </c>
      <c r="CU76" s="11">
        <v>1</v>
      </c>
      <c r="CV76" s="11">
        <v>1</v>
      </c>
      <c r="CW76" s="11">
        <v>1</v>
      </c>
      <c r="CX76" s="11">
        <v>1</v>
      </c>
      <c r="CY76" s="11">
        <v>1</v>
      </c>
      <c r="CZ76" s="11">
        <v>1</v>
      </c>
      <c r="DA76" s="11">
        <v>1</v>
      </c>
      <c r="DB76" s="11">
        <v>1</v>
      </c>
      <c r="DC76" s="11">
        <v>1</v>
      </c>
      <c r="DD76" s="11">
        <v>1</v>
      </c>
      <c r="DE76" s="11">
        <v>1</v>
      </c>
      <c r="DF76" s="11">
        <v>1</v>
      </c>
      <c r="DG76" s="11">
        <v>1</v>
      </c>
      <c r="DH76" s="11">
        <v>1</v>
      </c>
      <c r="DI76" s="11">
        <v>1</v>
      </c>
      <c r="DJ76" s="11">
        <v>1</v>
      </c>
      <c r="DK76" s="11">
        <v>1</v>
      </c>
      <c r="DL76" s="11">
        <v>1</v>
      </c>
      <c r="DM76" s="11">
        <v>1</v>
      </c>
      <c r="DN76" s="11">
        <v>1</v>
      </c>
      <c r="DO76" s="11">
        <v>1</v>
      </c>
      <c r="DP76" s="11">
        <v>1</v>
      </c>
      <c r="DQ76" s="11">
        <v>1</v>
      </c>
      <c r="DR76" s="11">
        <v>1</v>
      </c>
      <c r="DS76" s="11">
        <v>1</v>
      </c>
      <c r="DT76" s="11">
        <v>1</v>
      </c>
      <c r="DU76" s="11">
        <v>1</v>
      </c>
      <c r="DV76" s="11">
        <v>1</v>
      </c>
      <c r="DW76" s="11">
        <v>1</v>
      </c>
      <c r="DX76" s="11">
        <v>1</v>
      </c>
      <c r="DY76" s="11">
        <v>1</v>
      </c>
      <c r="DZ76" s="11">
        <v>1</v>
      </c>
      <c r="EA76" s="11">
        <v>1</v>
      </c>
      <c r="EB76" s="11">
        <v>1</v>
      </c>
      <c r="EC76" s="11">
        <v>1</v>
      </c>
      <c r="ED76" s="11">
        <v>1</v>
      </c>
      <c r="EE76" s="11">
        <v>1</v>
      </c>
      <c r="EF76" s="11">
        <v>1</v>
      </c>
      <c r="EG76" s="11">
        <v>1</v>
      </c>
      <c r="EH76" s="11">
        <v>1</v>
      </c>
      <c r="EI76" s="11">
        <v>1</v>
      </c>
      <c r="EJ76" s="11">
        <v>1</v>
      </c>
      <c r="EK76" s="11">
        <v>1</v>
      </c>
      <c r="EL76" s="11">
        <v>1</v>
      </c>
      <c r="EM76" s="11">
        <v>1</v>
      </c>
      <c r="EN76" s="11">
        <v>1</v>
      </c>
      <c r="EO76" s="11">
        <v>1</v>
      </c>
      <c r="EP76" s="11">
        <v>1</v>
      </c>
      <c r="EQ76" s="11">
        <v>1</v>
      </c>
      <c r="ER76" s="11">
        <v>1</v>
      </c>
      <c r="ES76" s="11">
        <v>1</v>
      </c>
      <c r="ET76" s="11">
        <v>1</v>
      </c>
      <c r="EU76" s="11">
        <v>1</v>
      </c>
      <c r="EV76" s="11">
        <v>1</v>
      </c>
      <c r="EW76" s="11">
        <v>1</v>
      </c>
      <c r="EX76" s="11">
        <v>1</v>
      </c>
      <c r="EY76" s="11">
        <v>1</v>
      </c>
      <c r="EZ76" s="11">
        <v>1</v>
      </c>
      <c r="FA76" s="11">
        <v>1</v>
      </c>
      <c r="FB76" s="11">
        <v>1</v>
      </c>
      <c r="FC76" s="11">
        <v>1</v>
      </c>
      <c r="FD76" s="11">
        <v>1</v>
      </c>
      <c r="FE76" s="11">
        <v>1</v>
      </c>
      <c r="FF76" s="11">
        <v>1</v>
      </c>
      <c r="FG76" s="11">
        <v>1</v>
      </c>
      <c r="FH76" s="11">
        <v>1</v>
      </c>
      <c r="FI76" s="11">
        <v>1</v>
      </c>
      <c r="FJ76" s="11">
        <v>1</v>
      </c>
      <c r="FK76" s="11">
        <v>1</v>
      </c>
      <c r="FL76" s="11">
        <v>1</v>
      </c>
      <c r="FM76" s="11"/>
      <c r="FN76" s="11">
        <v>1</v>
      </c>
      <c r="FO76" s="11">
        <v>1</v>
      </c>
      <c r="FP76" s="11">
        <v>1</v>
      </c>
      <c r="FQ76" s="11">
        <v>1</v>
      </c>
      <c r="FR76" s="11">
        <v>1</v>
      </c>
      <c r="FS76" s="11">
        <v>1</v>
      </c>
      <c r="FT76" s="11">
        <v>1</v>
      </c>
      <c r="FU76" s="11">
        <v>1</v>
      </c>
      <c r="FV76" s="11">
        <v>1</v>
      </c>
      <c r="FW76" s="11">
        <v>1</v>
      </c>
      <c r="FX76" s="11">
        <v>1</v>
      </c>
      <c r="FY76" s="11">
        <v>1</v>
      </c>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row>
    <row r="77" spans="1:210" s="7" customFormat="1" ht="12.75" customHeight="1">
      <c r="A77" s="29">
        <v>14</v>
      </c>
      <c r="B77" s="33" t="s">
        <v>55</v>
      </c>
      <c r="C77" s="34"/>
      <c r="D77" s="10" t="s">
        <v>69</v>
      </c>
      <c r="E77" s="11">
        <f t="shared" si="1"/>
        <v>10</v>
      </c>
      <c r="F77" s="11"/>
      <c r="G77" s="11"/>
      <c r="H77" s="11"/>
      <c r="I77" s="11"/>
      <c r="J77" s="11"/>
      <c r="K77" s="11"/>
      <c r="L77" s="11"/>
      <c r="M77" s="11"/>
      <c r="N77" s="11">
        <v>1</v>
      </c>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v>1</v>
      </c>
      <c r="AO77" s="11"/>
      <c r="AP77" s="11"/>
      <c r="AQ77" s="11"/>
      <c r="AR77" s="11"/>
      <c r="AS77" s="11"/>
      <c r="AT77" s="11"/>
      <c r="AU77" s="11"/>
      <c r="AV77" s="11"/>
      <c r="AW77" s="11"/>
      <c r="AX77" s="11"/>
      <c r="AY77" s="11">
        <v>1</v>
      </c>
      <c r="AZ77" s="11"/>
      <c r="BA77" s="11">
        <v>1</v>
      </c>
      <c r="BB77" s="11"/>
      <c r="BC77" s="11"/>
      <c r="BD77" s="11"/>
      <c r="BE77" s="11"/>
      <c r="BF77" s="11">
        <v>1</v>
      </c>
      <c r="BG77" s="11"/>
      <c r="BH77" s="11"/>
      <c r="BI77" s="11"/>
      <c r="BJ77" s="11"/>
      <c r="BK77" s="11"/>
      <c r="BL77" s="11"/>
      <c r="BM77" s="11"/>
      <c r="BN77" s="11"/>
      <c r="BO77" s="11"/>
      <c r="BP77" s="11"/>
      <c r="BQ77" s="11"/>
      <c r="BR77" s="11">
        <v>1</v>
      </c>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v>1</v>
      </c>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v>1</v>
      </c>
      <c r="EP77" s="11"/>
      <c r="EQ77" s="11"/>
      <c r="ER77" s="11"/>
      <c r="ES77" s="11"/>
      <c r="ET77" s="11"/>
      <c r="EU77" s="11"/>
      <c r="EV77" s="11"/>
      <c r="EW77" s="11"/>
      <c r="EX77" s="11"/>
      <c r="EY77" s="11"/>
      <c r="EZ77" s="11"/>
      <c r="FA77" s="11"/>
      <c r="FB77" s="11"/>
      <c r="FC77" s="11"/>
      <c r="FD77" s="11">
        <v>1</v>
      </c>
      <c r="FE77" s="11"/>
      <c r="FF77" s="11">
        <v>1</v>
      </c>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row>
    <row r="78" spans="1:210" s="7" customFormat="1" ht="12.75" customHeight="1">
      <c r="A78" s="29"/>
      <c r="B78" s="35"/>
      <c r="C78" s="36"/>
      <c r="D78" s="10" t="s">
        <v>70</v>
      </c>
      <c r="E78" s="11">
        <f t="shared" si="1"/>
        <v>148</v>
      </c>
      <c r="F78" s="11"/>
      <c r="G78" s="11">
        <v>1</v>
      </c>
      <c r="H78" s="11">
        <v>1</v>
      </c>
      <c r="I78" s="11">
        <v>1</v>
      </c>
      <c r="J78" s="11">
        <v>1</v>
      </c>
      <c r="K78" s="11"/>
      <c r="L78" s="11">
        <v>1</v>
      </c>
      <c r="M78" s="11">
        <v>1</v>
      </c>
      <c r="N78" s="11"/>
      <c r="O78" s="11">
        <v>1</v>
      </c>
      <c r="P78" s="11">
        <v>1</v>
      </c>
      <c r="Q78" s="11">
        <v>1</v>
      </c>
      <c r="R78" s="11">
        <v>1</v>
      </c>
      <c r="S78" s="11">
        <v>1</v>
      </c>
      <c r="T78" s="11"/>
      <c r="U78" s="11">
        <v>1</v>
      </c>
      <c r="V78" s="11">
        <v>1</v>
      </c>
      <c r="W78" s="11">
        <v>1</v>
      </c>
      <c r="X78" s="11">
        <v>1</v>
      </c>
      <c r="Y78" s="11">
        <v>1</v>
      </c>
      <c r="Z78" s="11">
        <v>1</v>
      </c>
      <c r="AA78" s="11">
        <v>1</v>
      </c>
      <c r="AB78" s="11">
        <v>1</v>
      </c>
      <c r="AC78" s="11">
        <v>1</v>
      </c>
      <c r="AD78" s="11">
        <v>1</v>
      </c>
      <c r="AE78" s="11"/>
      <c r="AF78" s="11"/>
      <c r="AG78" s="11">
        <v>1</v>
      </c>
      <c r="AH78" s="11">
        <v>1</v>
      </c>
      <c r="AI78" s="11">
        <v>1</v>
      </c>
      <c r="AJ78" s="11"/>
      <c r="AK78" s="11">
        <v>1</v>
      </c>
      <c r="AL78" s="11">
        <v>1</v>
      </c>
      <c r="AM78" s="11">
        <v>1</v>
      </c>
      <c r="AN78" s="11"/>
      <c r="AO78" s="11">
        <v>1</v>
      </c>
      <c r="AP78" s="11">
        <v>1</v>
      </c>
      <c r="AQ78" s="11"/>
      <c r="AR78" s="11">
        <v>1</v>
      </c>
      <c r="AS78" s="11">
        <v>1</v>
      </c>
      <c r="AT78" s="11">
        <v>1</v>
      </c>
      <c r="AU78" s="11">
        <v>1</v>
      </c>
      <c r="AV78" s="11"/>
      <c r="AW78" s="11">
        <v>1</v>
      </c>
      <c r="AX78" s="11">
        <v>1</v>
      </c>
      <c r="AY78" s="11"/>
      <c r="AZ78" s="11">
        <v>1</v>
      </c>
      <c r="BA78" s="11"/>
      <c r="BB78" s="11">
        <v>1</v>
      </c>
      <c r="BC78" s="11">
        <v>1</v>
      </c>
      <c r="BD78" s="11">
        <v>1</v>
      </c>
      <c r="BE78" s="11">
        <v>1</v>
      </c>
      <c r="BF78" s="11"/>
      <c r="BG78" s="11">
        <v>1</v>
      </c>
      <c r="BH78" s="11">
        <v>1</v>
      </c>
      <c r="BI78" s="11">
        <v>1</v>
      </c>
      <c r="BJ78" s="11">
        <v>1</v>
      </c>
      <c r="BK78" s="11">
        <v>1</v>
      </c>
      <c r="BL78" s="11">
        <v>1</v>
      </c>
      <c r="BM78" s="11">
        <v>1</v>
      </c>
      <c r="BN78" s="11">
        <v>1</v>
      </c>
      <c r="BO78" s="11">
        <v>1</v>
      </c>
      <c r="BP78" s="11">
        <v>1</v>
      </c>
      <c r="BQ78" s="11"/>
      <c r="BR78" s="11"/>
      <c r="BS78" s="11">
        <v>1</v>
      </c>
      <c r="BT78" s="11">
        <v>1</v>
      </c>
      <c r="BU78" s="11">
        <v>1</v>
      </c>
      <c r="BV78" s="11">
        <v>1</v>
      </c>
      <c r="BW78" s="11">
        <v>1</v>
      </c>
      <c r="BX78" s="11"/>
      <c r="BY78" s="11">
        <v>1</v>
      </c>
      <c r="BZ78" s="11"/>
      <c r="CA78" s="11">
        <v>1</v>
      </c>
      <c r="CB78" s="11">
        <v>1</v>
      </c>
      <c r="CC78" s="11">
        <v>1</v>
      </c>
      <c r="CD78" s="11">
        <v>1</v>
      </c>
      <c r="CE78" s="11">
        <v>1</v>
      </c>
      <c r="CF78" s="11">
        <v>1</v>
      </c>
      <c r="CG78" s="11">
        <v>1</v>
      </c>
      <c r="CH78" s="11"/>
      <c r="CI78" s="11">
        <v>1</v>
      </c>
      <c r="CJ78" s="11">
        <v>1</v>
      </c>
      <c r="CK78" s="11">
        <v>1</v>
      </c>
      <c r="CL78" s="11">
        <v>1</v>
      </c>
      <c r="CM78" s="11">
        <v>1</v>
      </c>
      <c r="CN78" s="11">
        <v>1</v>
      </c>
      <c r="CO78" s="11">
        <v>1</v>
      </c>
      <c r="CP78" s="11">
        <v>1</v>
      </c>
      <c r="CQ78" s="11">
        <v>1</v>
      </c>
      <c r="CR78" s="11">
        <v>1</v>
      </c>
      <c r="CS78" s="11">
        <v>1</v>
      </c>
      <c r="CT78" s="11">
        <v>1</v>
      </c>
      <c r="CU78" s="11">
        <v>1</v>
      </c>
      <c r="CV78" s="11">
        <v>1</v>
      </c>
      <c r="CW78" s="11">
        <v>1</v>
      </c>
      <c r="CX78" s="11">
        <v>1</v>
      </c>
      <c r="CY78" s="11">
        <v>1</v>
      </c>
      <c r="CZ78" s="11">
        <v>1</v>
      </c>
      <c r="DA78" s="11"/>
      <c r="DB78" s="11">
        <v>1</v>
      </c>
      <c r="DC78" s="11">
        <v>1</v>
      </c>
      <c r="DD78" s="11">
        <v>1</v>
      </c>
      <c r="DE78" s="11">
        <v>1</v>
      </c>
      <c r="DF78" s="11">
        <v>1</v>
      </c>
      <c r="DG78" s="11">
        <v>1</v>
      </c>
      <c r="DH78" s="11">
        <v>1</v>
      </c>
      <c r="DI78" s="11">
        <v>1</v>
      </c>
      <c r="DJ78" s="11">
        <v>1</v>
      </c>
      <c r="DK78" s="11">
        <v>1</v>
      </c>
      <c r="DL78" s="11">
        <v>1</v>
      </c>
      <c r="DM78" s="11">
        <v>1</v>
      </c>
      <c r="DN78" s="11">
        <v>1</v>
      </c>
      <c r="DO78" s="11">
        <v>1</v>
      </c>
      <c r="DP78" s="11"/>
      <c r="DQ78" s="11">
        <v>1</v>
      </c>
      <c r="DR78" s="11">
        <v>1</v>
      </c>
      <c r="DS78" s="11">
        <v>1</v>
      </c>
      <c r="DT78" s="11">
        <v>1</v>
      </c>
      <c r="DU78" s="11"/>
      <c r="DV78" s="11">
        <v>1</v>
      </c>
      <c r="DW78" s="11">
        <v>1</v>
      </c>
      <c r="DX78" s="11">
        <v>1</v>
      </c>
      <c r="DY78" s="11"/>
      <c r="DZ78" s="11">
        <v>1</v>
      </c>
      <c r="EA78" s="11">
        <v>1</v>
      </c>
      <c r="EB78" s="11">
        <v>1</v>
      </c>
      <c r="EC78" s="11">
        <v>1</v>
      </c>
      <c r="ED78" s="11">
        <v>1</v>
      </c>
      <c r="EE78" s="11">
        <v>1</v>
      </c>
      <c r="EF78" s="11">
        <v>1</v>
      </c>
      <c r="EG78" s="11">
        <v>1</v>
      </c>
      <c r="EH78" s="11">
        <v>1</v>
      </c>
      <c r="EI78" s="11">
        <v>1</v>
      </c>
      <c r="EJ78" s="11">
        <v>1</v>
      </c>
      <c r="EK78" s="11">
        <v>1</v>
      </c>
      <c r="EL78" s="11">
        <v>1</v>
      </c>
      <c r="EM78" s="11">
        <v>1</v>
      </c>
      <c r="EN78" s="11">
        <v>1</v>
      </c>
      <c r="EO78" s="11"/>
      <c r="EP78" s="11">
        <v>1</v>
      </c>
      <c r="EQ78" s="11">
        <v>1</v>
      </c>
      <c r="ER78" s="11">
        <v>1</v>
      </c>
      <c r="ES78" s="11">
        <v>1</v>
      </c>
      <c r="ET78" s="11">
        <v>1</v>
      </c>
      <c r="EU78" s="11">
        <v>1</v>
      </c>
      <c r="EV78" s="11">
        <v>1</v>
      </c>
      <c r="EW78" s="11">
        <v>1</v>
      </c>
      <c r="EX78" s="11">
        <v>1</v>
      </c>
      <c r="EY78" s="11">
        <v>1</v>
      </c>
      <c r="EZ78" s="11">
        <v>1</v>
      </c>
      <c r="FA78" s="11">
        <v>1</v>
      </c>
      <c r="FB78" s="11">
        <v>1</v>
      </c>
      <c r="FC78" s="11">
        <v>1</v>
      </c>
      <c r="FD78" s="11"/>
      <c r="FE78" s="11">
        <v>1</v>
      </c>
      <c r="FF78" s="11"/>
      <c r="FG78" s="11">
        <v>1</v>
      </c>
      <c r="FH78" s="11">
        <v>1</v>
      </c>
      <c r="FI78" s="11"/>
      <c r="FJ78" s="11">
        <v>1</v>
      </c>
      <c r="FK78" s="11">
        <v>1</v>
      </c>
      <c r="FL78" s="11">
        <v>1</v>
      </c>
      <c r="FM78" s="11">
        <v>1</v>
      </c>
      <c r="FN78" s="11"/>
      <c r="FO78" s="11"/>
      <c r="FP78" s="11">
        <v>1</v>
      </c>
      <c r="FQ78" s="11">
        <v>1</v>
      </c>
      <c r="FR78" s="11">
        <v>1</v>
      </c>
      <c r="FS78" s="11">
        <v>1</v>
      </c>
      <c r="FT78" s="11">
        <v>1</v>
      </c>
      <c r="FU78" s="11">
        <v>1</v>
      </c>
      <c r="FV78" s="11">
        <v>1</v>
      </c>
      <c r="FW78" s="11">
        <v>1</v>
      </c>
      <c r="FX78" s="11">
        <v>1</v>
      </c>
      <c r="FY78" s="11">
        <v>1</v>
      </c>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row>
    <row r="79" spans="1:210" s="7" customFormat="1" ht="12.75" customHeight="1">
      <c r="A79" s="29"/>
      <c r="B79" s="37"/>
      <c r="C79" s="38"/>
      <c r="D79" s="10" t="s">
        <v>2</v>
      </c>
      <c r="E79" s="11">
        <f t="shared" si="1"/>
        <v>17</v>
      </c>
      <c r="F79" s="27">
        <f>SUM(E77:E79)</f>
        <v>175</v>
      </c>
      <c r="G79" s="11"/>
      <c r="H79" s="11"/>
      <c r="I79" s="11"/>
      <c r="J79" s="11"/>
      <c r="K79" s="11">
        <v>1</v>
      </c>
      <c r="L79" s="11"/>
      <c r="M79" s="11"/>
      <c r="N79" s="11"/>
      <c r="O79" s="11"/>
      <c r="P79" s="11"/>
      <c r="Q79" s="11"/>
      <c r="R79" s="11"/>
      <c r="S79" s="11"/>
      <c r="T79" s="11">
        <v>1</v>
      </c>
      <c r="U79" s="11"/>
      <c r="V79" s="11"/>
      <c r="W79" s="11"/>
      <c r="X79" s="11"/>
      <c r="Y79" s="11"/>
      <c r="Z79" s="11"/>
      <c r="AA79" s="11"/>
      <c r="AB79" s="11"/>
      <c r="AC79" s="11"/>
      <c r="AD79" s="11"/>
      <c r="AE79" s="11">
        <v>1</v>
      </c>
      <c r="AF79" s="11">
        <v>1</v>
      </c>
      <c r="AG79" s="11"/>
      <c r="AH79" s="11"/>
      <c r="AI79" s="11"/>
      <c r="AJ79" s="11">
        <v>1</v>
      </c>
      <c r="AK79" s="11"/>
      <c r="AL79" s="11"/>
      <c r="AM79" s="11"/>
      <c r="AN79" s="11"/>
      <c r="AO79" s="11"/>
      <c r="AP79" s="11"/>
      <c r="AQ79" s="11">
        <v>1</v>
      </c>
      <c r="AR79" s="11"/>
      <c r="AS79" s="11"/>
      <c r="AT79" s="11"/>
      <c r="AU79" s="11"/>
      <c r="AV79" s="11">
        <v>1</v>
      </c>
      <c r="AW79" s="11"/>
      <c r="AX79" s="11"/>
      <c r="AY79" s="11"/>
      <c r="AZ79" s="11"/>
      <c r="BA79" s="11"/>
      <c r="BB79" s="11"/>
      <c r="BC79" s="11"/>
      <c r="BD79" s="11"/>
      <c r="BE79" s="11"/>
      <c r="BF79" s="11"/>
      <c r="BG79" s="11"/>
      <c r="BH79" s="11"/>
      <c r="BI79" s="11"/>
      <c r="BJ79" s="11"/>
      <c r="BK79" s="11"/>
      <c r="BL79" s="11"/>
      <c r="BM79" s="11"/>
      <c r="BN79" s="11"/>
      <c r="BO79" s="11"/>
      <c r="BP79" s="11"/>
      <c r="BQ79" s="11">
        <v>1</v>
      </c>
      <c r="BR79" s="11"/>
      <c r="BS79" s="11"/>
      <c r="BT79" s="11"/>
      <c r="BU79" s="11"/>
      <c r="BV79" s="11"/>
      <c r="BW79" s="11"/>
      <c r="BX79" s="11">
        <v>1</v>
      </c>
      <c r="BY79" s="11"/>
      <c r="BZ79" s="11">
        <v>1</v>
      </c>
      <c r="CA79" s="11"/>
      <c r="CB79" s="11"/>
      <c r="CC79" s="11"/>
      <c r="CD79" s="11"/>
      <c r="CE79" s="11"/>
      <c r="CF79" s="11"/>
      <c r="CG79" s="11"/>
      <c r="CH79" s="11">
        <v>1</v>
      </c>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v>1</v>
      </c>
      <c r="DQ79" s="11"/>
      <c r="DR79" s="11"/>
      <c r="DS79" s="11"/>
      <c r="DT79" s="11"/>
      <c r="DU79" s="11">
        <v>1</v>
      </c>
      <c r="DV79" s="11"/>
      <c r="DW79" s="11"/>
      <c r="DX79" s="11"/>
      <c r="DY79" s="11">
        <v>1</v>
      </c>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v>1</v>
      </c>
      <c r="FJ79" s="11"/>
      <c r="FK79" s="11"/>
      <c r="FL79" s="11"/>
      <c r="FM79" s="11"/>
      <c r="FN79" s="11">
        <v>1</v>
      </c>
      <c r="FO79" s="11">
        <v>1</v>
      </c>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row>
    <row r="80" spans="1:210" s="7" customFormat="1" ht="40.5" customHeight="1">
      <c r="A80" s="23">
        <v>15</v>
      </c>
      <c r="B80" s="30" t="s">
        <v>56</v>
      </c>
      <c r="C80" s="30"/>
      <c r="D80" s="45" t="s">
        <v>79</v>
      </c>
      <c r="E80" s="46"/>
      <c r="F80" s="2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7"/>
    </row>
    <row r="81" spans="1:210" s="7" customFormat="1" ht="12.75" customHeight="1">
      <c r="A81" s="31">
        <v>16</v>
      </c>
      <c r="B81" s="30" t="s">
        <v>57</v>
      </c>
      <c r="C81" s="30"/>
      <c r="D81" s="10" t="s">
        <v>4</v>
      </c>
      <c r="E81" s="11">
        <f t="shared" si="1"/>
        <v>13</v>
      </c>
      <c r="F81" s="11"/>
      <c r="G81" s="11"/>
      <c r="H81" s="11"/>
      <c r="I81" s="11"/>
      <c r="J81" s="11">
        <v>1</v>
      </c>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v>1</v>
      </c>
      <c r="AV81" s="11">
        <v>1</v>
      </c>
      <c r="AW81" s="11"/>
      <c r="AX81" s="11"/>
      <c r="AY81" s="11"/>
      <c r="AZ81" s="11"/>
      <c r="BA81" s="11"/>
      <c r="BB81" s="11"/>
      <c r="BC81" s="11"/>
      <c r="BD81" s="11"/>
      <c r="BE81" s="11"/>
      <c r="BF81" s="11"/>
      <c r="BG81" s="11"/>
      <c r="BH81" s="11"/>
      <c r="BI81" s="11"/>
      <c r="BJ81" s="11"/>
      <c r="BK81" s="11"/>
      <c r="BL81" s="11"/>
      <c r="BM81" s="11"/>
      <c r="BN81" s="11"/>
      <c r="BO81" s="11"/>
      <c r="BP81" s="11"/>
      <c r="BQ81" s="11"/>
      <c r="BR81" s="11">
        <v>1</v>
      </c>
      <c r="BS81" s="11"/>
      <c r="BT81" s="11"/>
      <c r="BU81" s="11"/>
      <c r="BV81" s="11"/>
      <c r="BW81" s="11"/>
      <c r="BX81" s="11"/>
      <c r="BY81" s="11"/>
      <c r="BZ81" s="11">
        <v>1</v>
      </c>
      <c r="CA81" s="11"/>
      <c r="CB81" s="11"/>
      <c r="CC81" s="11">
        <v>1</v>
      </c>
      <c r="CD81" s="11"/>
      <c r="CE81" s="11"/>
      <c r="CF81" s="11"/>
      <c r="CG81" s="11"/>
      <c r="CH81" s="11"/>
      <c r="CI81" s="11"/>
      <c r="CJ81" s="11"/>
      <c r="CK81" s="11"/>
      <c r="CL81" s="11"/>
      <c r="CM81" s="11"/>
      <c r="CN81" s="11"/>
      <c r="CO81" s="11"/>
      <c r="CP81" s="11"/>
      <c r="CQ81" s="11">
        <v>1</v>
      </c>
      <c r="CR81" s="11"/>
      <c r="CS81" s="11"/>
      <c r="CT81" s="11"/>
      <c r="CU81" s="11"/>
      <c r="CV81" s="11"/>
      <c r="CW81" s="11"/>
      <c r="CX81" s="11"/>
      <c r="CY81" s="11"/>
      <c r="CZ81" s="11"/>
      <c r="DA81" s="11">
        <v>1</v>
      </c>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v>1</v>
      </c>
      <c r="EB81" s="11"/>
      <c r="EC81" s="11"/>
      <c r="ED81" s="11"/>
      <c r="EE81" s="11"/>
      <c r="EF81" s="11"/>
      <c r="EG81" s="11"/>
      <c r="EH81" s="11"/>
      <c r="EI81" s="11"/>
      <c r="EJ81" s="11"/>
      <c r="EK81" s="11"/>
      <c r="EL81" s="11"/>
      <c r="EM81" s="11"/>
      <c r="EN81" s="11"/>
      <c r="EO81" s="11"/>
      <c r="EP81" s="11"/>
      <c r="EQ81" s="11"/>
      <c r="ER81" s="11"/>
      <c r="ES81" s="11">
        <v>1</v>
      </c>
      <c r="ET81" s="11"/>
      <c r="EU81" s="11"/>
      <c r="EV81" s="11"/>
      <c r="EW81" s="11"/>
      <c r="EX81" s="11"/>
      <c r="EY81" s="11">
        <v>1</v>
      </c>
      <c r="EZ81" s="11"/>
      <c r="FA81" s="11"/>
      <c r="FB81" s="11"/>
      <c r="FC81" s="11"/>
      <c r="FD81" s="11"/>
      <c r="FE81" s="11"/>
      <c r="FF81" s="11"/>
      <c r="FG81" s="11"/>
      <c r="FH81" s="11"/>
      <c r="FI81" s="11"/>
      <c r="FJ81" s="11">
        <v>1</v>
      </c>
      <c r="FK81" s="11"/>
      <c r="FL81" s="11"/>
      <c r="FM81" s="11"/>
      <c r="FN81" s="11"/>
      <c r="FO81" s="11">
        <v>1</v>
      </c>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row>
    <row r="82" spans="1:210" s="7" customFormat="1" ht="12.75" customHeight="1">
      <c r="A82" s="32"/>
      <c r="B82" s="30"/>
      <c r="C82" s="30"/>
      <c r="D82" s="10" t="s">
        <v>58</v>
      </c>
      <c r="E82" s="11">
        <f t="shared" si="1"/>
        <v>84</v>
      </c>
      <c r="F82" s="11"/>
      <c r="G82" s="11">
        <v>1</v>
      </c>
      <c r="H82" s="11"/>
      <c r="I82" s="11">
        <v>1</v>
      </c>
      <c r="J82" s="11"/>
      <c r="K82" s="11"/>
      <c r="L82" s="11"/>
      <c r="M82" s="11">
        <v>1</v>
      </c>
      <c r="N82" s="11">
        <v>1</v>
      </c>
      <c r="O82" s="11">
        <v>1</v>
      </c>
      <c r="P82" s="11"/>
      <c r="Q82" s="11"/>
      <c r="R82" s="11"/>
      <c r="S82" s="11"/>
      <c r="T82" s="11"/>
      <c r="U82" s="11">
        <v>1</v>
      </c>
      <c r="V82" s="11"/>
      <c r="W82" s="11">
        <v>1</v>
      </c>
      <c r="X82" s="11"/>
      <c r="Y82" s="11">
        <v>1</v>
      </c>
      <c r="Z82" s="11"/>
      <c r="AA82" s="11">
        <v>1</v>
      </c>
      <c r="AB82" s="11">
        <v>1</v>
      </c>
      <c r="AC82" s="11">
        <v>1</v>
      </c>
      <c r="AD82" s="11">
        <v>1</v>
      </c>
      <c r="AE82" s="11"/>
      <c r="AF82" s="11">
        <v>1</v>
      </c>
      <c r="AG82" s="11">
        <v>1</v>
      </c>
      <c r="AH82" s="11"/>
      <c r="AI82" s="11">
        <v>1</v>
      </c>
      <c r="AJ82" s="11"/>
      <c r="AK82" s="11"/>
      <c r="AL82" s="11">
        <v>1</v>
      </c>
      <c r="AM82" s="11"/>
      <c r="AN82" s="11">
        <v>1</v>
      </c>
      <c r="AO82" s="11"/>
      <c r="AP82" s="11">
        <v>1</v>
      </c>
      <c r="AQ82" s="11">
        <v>1</v>
      </c>
      <c r="AR82" s="11">
        <v>1</v>
      </c>
      <c r="AS82" s="11"/>
      <c r="AT82" s="11"/>
      <c r="AU82" s="11"/>
      <c r="AV82" s="11"/>
      <c r="AW82" s="11">
        <v>1</v>
      </c>
      <c r="AX82" s="11">
        <v>1</v>
      </c>
      <c r="AY82" s="11">
        <v>1</v>
      </c>
      <c r="AZ82" s="11">
        <v>1</v>
      </c>
      <c r="BA82" s="11"/>
      <c r="BB82" s="11"/>
      <c r="BC82" s="11"/>
      <c r="BD82" s="11">
        <v>1</v>
      </c>
      <c r="BE82" s="11"/>
      <c r="BF82" s="11">
        <v>1</v>
      </c>
      <c r="BG82" s="11">
        <v>1</v>
      </c>
      <c r="BH82" s="11"/>
      <c r="BI82" s="11">
        <v>1</v>
      </c>
      <c r="BJ82" s="11"/>
      <c r="BK82" s="11"/>
      <c r="BL82" s="11"/>
      <c r="BM82" s="11"/>
      <c r="BN82" s="11"/>
      <c r="BO82" s="11"/>
      <c r="BP82" s="11"/>
      <c r="BQ82" s="11">
        <v>1</v>
      </c>
      <c r="BR82" s="11"/>
      <c r="BS82" s="11">
        <v>1</v>
      </c>
      <c r="BT82" s="11"/>
      <c r="BU82" s="11">
        <v>1</v>
      </c>
      <c r="BV82" s="11">
        <v>1</v>
      </c>
      <c r="BW82" s="11">
        <v>1</v>
      </c>
      <c r="BX82" s="11">
        <v>1</v>
      </c>
      <c r="BY82" s="11"/>
      <c r="BZ82" s="11"/>
      <c r="CA82" s="11"/>
      <c r="CB82" s="11">
        <v>1</v>
      </c>
      <c r="CC82" s="11"/>
      <c r="CD82" s="11">
        <v>1</v>
      </c>
      <c r="CE82" s="11">
        <v>1</v>
      </c>
      <c r="CF82" s="11">
        <v>1</v>
      </c>
      <c r="CG82" s="11"/>
      <c r="CH82" s="11"/>
      <c r="CI82" s="11"/>
      <c r="CJ82" s="11">
        <v>1</v>
      </c>
      <c r="CK82" s="11"/>
      <c r="CL82" s="11"/>
      <c r="CM82" s="11">
        <v>1</v>
      </c>
      <c r="CN82" s="11"/>
      <c r="CO82" s="11">
        <v>1</v>
      </c>
      <c r="CP82" s="11">
        <v>1</v>
      </c>
      <c r="CQ82" s="11"/>
      <c r="CR82" s="11"/>
      <c r="CS82" s="11">
        <v>1</v>
      </c>
      <c r="CT82" s="11">
        <v>1</v>
      </c>
      <c r="CU82" s="11"/>
      <c r="CV82" s="11">
        <v>1</v>
      </c>
      <c r="CW82" s="11">
        <v>1</v>
      </c>
      <c r="CX82" s="11">
        <v>1</v>
      </c>
      <c r="CY82" s="11"/>
      <c r="CZ82" s="11"/>
      <c r="DA82" s="11"/>
      <c r="DB82" s="11"/>
      <c r="DC82" s="11">
        <v>1</v>
      </c>
      <c r="DD82" s="11"/>
      <c r="DE82" s="11">
        <v>1</v>
      </c>
      <c r="DF82" s="11">
        <v>1</v>
      </c>
      <c r="DG82" s="11"/>
      <c r="DH82" s="11"/>
      <c r="DI82" s="11">
        <v>1</v>
      </c>
      <c r="DJ82" s="11"/>
      <c r="DK82" s="11">
        <v>1</v>
      </c>
      <c r="DL82" s="11"/>
      <c r="DM82" s="11">
        <v>1</v>
      </c>
      <c r="DN82" s="11">
        <v>1</v>
      </c>
      <c r="DO82" s="11"/>
      <c r="DP82" s="11">
        <v>1</v>
      </c>
      <c r="DQ82" s="11"/>
      <c r="DR82" s="11"/>
      <c r="DS82" s="11">
        <v>1</v>
      </c>
      <c r="DT82" s="11"/>
      <c r="DU82" s="11"/>
      <c r="DV82" s="11">
        <v>1</v>
      </c>
      <c r="DW82" s="11"/>
      <c r="DX82" s="11"/>
      <c r="DY82" s="11">
        <v>1</v>
      </c>
      <c r="DZ82" s="11"/>
      <c r="EA82" s="11"/>
      <c r="EB82" s="11">
        <v>1</v>
      </c>
      <c r="EC82" s="11"/>
      <c r="ED82" s="11"/>
      <c r="EE82" s="11">
        <v>1</v>
      </c>
      <c r="EF82" s="11">
        <v>1</v>
      </c>
      <c r="EG82" s="11"/>
      <c r="EH82" s="11">
        <v>1</v>
      </c>
      <c r="EI82" s="11"/>
      <c r="EJ82" s="11"/>
      <c r="EK82" s="11"/>
      <c r="EL82" s="11">
        <v>1</v>
      </c>
      <c r="EM82" s="11">
        <v>1</v>
      </c>
      <c r="EN82" s="11">
        <v>1</v>
      </c>
      <c r="EO82" s="11">
        <v>1</v>
      </c>
      <c r="EP82" s="11">
        <v>1</v>
      </c>
      <c r="EQ82" s="11">
        <v>1</v>
      </c>
      <c r="ER82" s="11"/>
      <c r="ES82" s="11"/>
      <c r="ET82" s="11"/>
      <c r="EU82" s="11"/>
      <c r="EV82" s="11"/>
      <c r="EW82" s="11">
        <v>1</v>
      </c>
      <c r="EX82" s="11">
        <v>1</v>
      </c>
      <c r="EY82" s="11"/>
      <c r="EZ82" s="11">
        <v>1</v>
      </c>
      <c r="FA82" s="11">
        <v>1</v>
      </c>
      <c r="FB82" s="11">
        <v>1</v>
      </c>
      <c r="FC82" s="11">
        <v>1</v>
      </c>
      <c r="FD82" s="11"/>
      <c r="FE82" s="11">
        <v>1</v>
      </c>
      <c r="FF82" s="11"/>
      <c r="FG82" s="11"/>
      <c r="FH82" s="11">
        <v>1</v>
      </c>
      <c r="FI82" s="11"/>
      <c r="FJ82" s="11"/>
      <c r="FK82" s="11">
        <v>1</v>
      </c>
      <c r="FL82" s="11"/>
      <c r="FM82" s="11">
        <v>1</v>
      </c>
      <c r="FN82" s="11"/>
      <c r="FO82" s="11"/>
      <c r="FP82" s="11"/>
      <c r="FQ82" s="11">
        <v>1</v>
      </c>
      <c r="FR82" s="11"/>
      <c r="FS82" s="11">
        <v>1</v>
      </c>
      <c r="FT82" s="11">
        <v>1</v>
      </c>
      <c r="FU82" s="11">
        <v>1</v>
      </c>
      <c r="FV82" s="11"/>
      <c r="FW82" s="11">
        <v>1</v>
      </c>
      <c r="FX82" s="11">
        <v>1</v>
      </c>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row>
    <row r="83" spans="1:210" s="7" customFormat="1" ht="12.75" customHeight="1">
      <c r="A83" s="32"/>
      <c r="B83" s="30"/>
      <c r="C83" s="30"/>
      <c r="D83" s="10" t="s">
        <v>146</v>
      </c>
      <c r="E83" s="11">
        <f t="shared" si="1"/>
        <v>72</v>
      </c>
      <c r="F83" s="11"/>
      <c r="G83" s="11"/>
      <c r="H83" s="11">
        <v>1</v>
      </c>
      <c r="I83" s="11"/>
      <c r="J83" s="11"/>
      <c r="K83" s="11">
        <v>1</v>
      </c>
      <c r="L83" s="11">
        <v>1</v>
      </c>
      <c r="M83" s="11"/>
      <c r="N83" s="11"/>
      <c r="O83" s="11"/>
      <c r="P83" s="11">
        <v>1</v>
      </c>
      <c r="Q83" s="11">
        <v>1</v>
      </c>
      <c r="R83" s="11">
        <v>1</v>
      </c>
      <c r="S83" s="11">
        <v>1</v>
      </c>
      <c r="T83" s="11">
        <v>1</v>
      </c>
      <c r="U83" s="11"/>
      <c r="V83" s="11">
        <v>1</v>
      </c>
      <c r="W83" s="11"/>
      <c r="X83" s="11">
        <v>1</v>
      </c>
      <c r="Y83" s="11"/>
      <c r="Z83" s="11">
        <v>1</v>
      </c>
      <c r="AA83" s="11"/>
      <c r="AB83" s="11"/>
      <c r="AC83" s="11"/>
      <c r="AD83" s="11"/>
      <c r="AE83" s="11">
        <v>1</v>
      </c>
      <c r="AF83" s="11"/>
      <c r="AG83" s="11"/>
      <c r="AH83" s="11">
        <v>1</v>
      </c>
      <c r="AI83" s="11"/>
      <c r="AJ83" s="11"/>
      <c r="AK83" s="11">
        <v>1</v>
      </c>
      <c r="AL83" s="11"/>
      <c r="AM83" s="11">
        <v>1</v>
      </c>
      <c r="AN83" s="11"/>
      <c r="AO83" s="11">
        <v>1</v>
      </c>
      <c r="AP83" s="11"/>
      <c r="AQ83" s="11"/>
      <c r="AR83" s="11"/>
      <c r="AS83" s="11">
        <v>1</v>
      </c>
      <c r="AT83" s="11">
        <v>1</v>
      </c>
      <c r="AU83" s="11"/>
      <c r="AV83" s="11"/>
      <c r="AW83" s="11"/>
      <c r="AX83" s="11"/>
      <c r="AY83" s="11"/>
      <c r="AZ83" s="11"/>
      <c r="BA83" s="11">
        <v>1</v>
      </c>
      <c r="BB83" s="11">
        <v>1</v>
      </c>
      <c r="BC83" s="11">
        <v>1</v>
      </c>
      <c r="BD83" s="11"/>
      <c r="BE83" s="11">
        <v>1</v>
      </c>
      <c r="BF83" s="11"/>
      <c r="BG83" s="11"/>
      <c r="BH83" s="11">
        <v>1</v>
      </c>
      <c r="BI83" s="11"/>
      <c r="BJ83" s="11">
        <v>1</v>
      </c>
      <c r="BK83" s="11">
        <v>1</v>
      </c>
      <c r="BL83" s="11">
        <v>1</v>
      </c>
      <c r="BM83" s="11">
        <v>1</v>
      </c>
      <c r="BN83" s="11">
        <v>1</v>
      </c>
      <c r="BO83" s="11"/>
      <c r="BP83" s="11">
        <v>1</v>
      </c>
      <c r="BQ83" s="11"/>
      <c r="BR83" s="11"/>
      <c r="BS83" s="11"/>
      <c r="BT83" s="11">
        <v>1</v>
      </c>
      <c r="BU83" s="11"/>
      <c r="BV83" s="11"/>
      <c r="BW83" s="11"/>
      <c r="BX83" s="11"/>
      <c r="BY83" s="11"/>
      <c r="BZ83" s="11"/>
      <c r="CA83" s="11"/>
      <c r="CB83" s="11"/>
      <c r="CC83" s="11"/>
      <c r="CD83" s="11"/>
      <c r="CE83" s="11"/>
      <c r="CF83" s="11"/>
      <c r="CG83" s="11">
        <v>1</v>
      </c>
      <c r="CH83" s="11"/>
      <c r="CI83" s="11">
        <v>1</v>
      </c>
      <c r="CJ83" s="11"/>
      <c r="CK83" s="11">
        <v>1</v>
      </c>
      <c r="CL83" s="11">
        <v>1</v>
      </c>
      <c r="CM83" s="11"/>
      <c r="CN83" s="11">
        <v>1</v>
      </c>
      <c r="CO83" s="11"/>
      <c r="CP83" s="11"/>
      <c r="CQ83" s="11"/>
      <c r="CR83" s="11">
        <v>1</v>
      </c>
      <c r="CS83" s="11"/>
      <c r="CT83" s="11"/>
      <c r="CU83" s="11">
        <v>1</v>
      </c>
      <c r="CV83" s="11"/>
      <c r="CW83" s="11"/>
      <c r="CX83" s="11"/>
      <c r="CY83" s="11">
        <v>1</v>
      </c>
      <c r="CZ83" s="11">
        <v>1</v>
      </c>
      <c r="DA83" s="11"/>
      <c r="DB83" s="11">
        <v>1</v>
      </c>
      <c r="DC83" s="11"/>
      <c r="DD83" s="11">
        <v>1</v>
      </c>
      <c r="DE83" s="11"/>
      <c r="DF83" s="11"/>
      <c r="DG83" s="11">
        <v>1</v>
      </c>
      <c r="DH83" s="11">
        <v>1</v>
      </c>
      <c r="DI83" s="11"/>
      <c r="DJ83" s="11">
        <v>1</v>
      </c>
      <c r="DK83" s="11"/>
      <c r="DL83" s="11">
        <v>1</v>
      </c>
      <c r="DM83" s="11"/>
      <c r="DN83" s="11"/>
      <c r="DO83" s="11">
        <v>1</v>
      </c>
      <c r="DP83" s="11"/>
      <c r="DQ83" s="11">
        <v>1</v>
      </c>
      <c r="DR83" s="11">
        <v>1</v>
      </c>
      <c r="DS83" s="11"/>
      <c r="DT83" s="11">
        <v>1</v>
      </c>
      <c r="DU83" s="11">
        <v>1</v>
      </c>
      <c r="DV83" s="11"/>
      <c r="DW83" s="11">
        <v>1</v>
      </c>
      <c r="DX83" s="11">
        <v>1</v>
      </c>
      <c r="DY83" s="11"/>
      <c r="DZ83" s="11">
        <v>1</v>
      </c>
      <c r="EA83" s="11"/>
      <c r="EB83" s="11"/>
      <c r="EC83" s="11">
        <v>1</v>
      </c>
      <c r="ED83" s="11">
        <v>1</v>
      </c>
      <c r="EE83" s="11"/>
      <c r="EF83" s="11"/>
      <c r="EG83" s="11">
        <v>1</v>
      </c>
      <c r="EH83" s="11"/>
      <c r="EI83" s="11">
        <v>1</v>
      </c>
      <c r="EJ83" s="11">
        <v>1</v>
      </c>
      <c r="EK83" s="11">
        <v>1</v>
      </c>
      <c r="EL83" s="11"/>
      <c r="EM83" s="11"/>
      <c r="EN83" s="11"/>
      <c r="EO83" s="11"/>
      <c r="EP83" s="11"/>
      <c r="EQ83" s="11"/>
      <c r="ER83" s="11">
        <v>1</v>
      </c>
      <c r="ES83" s="11"/>
      <c r="ET83" s="11">
        <v>1</v>
      </c>
      <c r="EU83" s="11">
        <v>1</v>
      </c>
      <c r="EV83" s="11">
        <v>1</v>
      </c>
      <c r="EW83" s="11"/>
      <c r="EX83" s="11"/>
      <c r="EY83" s="11"/>
      <c r="EZ83" s="11"/>
      <c r="FA83" s="11"/>
      <c r="FB83" s="11"/>
      <c r="FC83" s="11"/>
      <c r="FD83" s="11">
        <v>1</v>
      </c>
      <c r="FE83" s="11"/>
      <c r="FF83" s="11"/>
      <c r="FG83" s="11">
        <v>1</v>
      </c>
      <c r="FH83" s="11"/>
      <c r="FI83" s="11">
        <v>1</v>
      </c>
      <c r="FJ83" s="11"/>
      <c r="FK83" s="11"/>
      <c r="FL83" s="11">
        <v>1</v>
      </c>
      <c r="FM83" s="11"/>
      <c r="FN83" s="11">
        <v>1</v>
      </c>
      <c r="FO83" s="11"/>
      <c r="FP83" s="11">
        <v>1</v>
      </c>
      <c r="FQ83" s="11"/>
      <c r="FR83" s="11">
        <v>1</v>
      </c>
      <c r="FS83" s="11"/>
      <c r="FT83" s="11"/>
      <c r="FU83" s="11"/>
      <c r="FV83" s="11">
        <v>1</v>
      </c>
      <c r="FW83" s="11"/>
      <c r="FX83" s="11"/>
      <c r="FY83" s="11">
        <v>1</v>
      </c>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row>
    <row r="84" spans="1:210" s="7" customFormat="1" ht="12.75" customHeight="1">
      <c r="A84" s="32"/>
      <c r="B84" s="30"/>
      <c r="C84" s="30"/>
      <c r="D84" s="10" t="s">
        <v>92</v>
      </c>
      <c r="E84" s="11">
        <f t="shared" si="1"/>
        <v>3</v>
      </c>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v>1</v>
      </c>
      <c r="BZ84" s="11"/>
      <c r="CA84" s="11">
        <v>1</v>
      </c>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v>1</v>
      </c>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row>
    <row r="85" spans="1:210" s="7" customFormat="1" ht="12.75" customHeight="1">
      <c r="A85" s="39"/>
      <c r="B85" s="30"/>
      <c r="C85" s="30"/>
      <c r="D85" s="10" t="s">
        <v>2</v>
      </c>
      <c r="E85" s="11">
        <f t="shared" si="1"/>
        <v>3</v>
      </c>
      <c r="F85" s="27">
        <f>SUM(E81:E85)</f>
        <v>175</v>
      </c>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v>1</v>
      </c>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v>1</v>
      </c>
      <c r="BP85" s="11"/>
      <c r="BQ85" s="11"/>
      <c r="BR85" s="11"/>
      <c r="BS85" s="11"/>
      <c r="BT85" s="11"/>
      <c r="BU85" s="11"/>
      <c r="BV85" s="11"/>
      <c r="BW85" s="11"/>
      <c r="BX85" s="11"/>
      <c r="BY85" s="11"/>
      <c r="BZ85" s="11"/>
      <c r="CA85" s="11"/>
      <c r="CB85" s="11"/>
      <c r="CC85" s="11"/>
      <c r="CD85" s="11"/>
      <c r="CE85" s="11"/>
      <c r="CF85" s="11"/>
      <c r="CG85" s="11"/>
      <c r="CH85" s="11">
        <v>1</v>
      </c>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row>
    <row r="86" spans="1:210" s="7" customFormat="1" ht="12.75" customHeight="1">
      <c r="A86" s="31">
        <v>17</v>
      </c>
      <c r="B86" s="30" t="s">
        <v>93</v>
      </c>
      <c r="C86" s="30"/>
      <c r="D86" s="10" t="s">
        <v>4</v>
      </c>
      <c r="E86" s="11">
        <f t="shared" si="1"/>
        <v>78</v>
      </c>
      <c r="F86" s="11"/>
      <c r="G86" s="11">
        <v>1</v>
      </c>
      <c r="H86" s="11"/>
      <c r="I86" s="11"/>
      <c r="J86" s="11">
        <v>1</v>
      </c>
      <c r="K86" s="11"/>
      <c r="L86" s="11"/>
      <c r="M86" s="11"/>
      <c r="N86" s="11"/>
      <c r="O86" s="11">
        <v>1</v>
      </c>
      <c r="P86" s="11">
        <v>1</v>
      </c>
      <c r="Q86" s="11"/>
      <c r="R86" s="11"/>
      <c r="S86" s="11"/>
      <c r="T86" s="11">
        <v>1</v>
      </c>
      <c r="U86" s="11"/>
      <c r="V86" s="11"/>
      <c r="W86" s="11"/>
      <c r="X86" s="11"/>
      <c r="Y86" s="11"/>
      <c r="Z86" s="11">
        <v>1</v>
      </c>
      <c r="AA86" s="11">
        <v>1</v>
      </c>
      <c r="AB86" s="11"/>
      <c r="AC86" s="11"/>
      <c r="AD86" s="11">
        <v>1</v>
      </c>
      <c r="AE86" s="11"/>
      <c r="AF86" s="11">
        <v>1</v>
      </c>
      <c r="AG86" s="11">
        <v>1</v>
      </c>
      <c r="AH86" s="11">
        <v>1</v>
      </c>
      <c r="AI86" s="11">
        <v>1</v>
      </c>
      <c r="AJ86" s="11"/>
      <c r="AK86" s="11"/>
      <c r="AL86" s="11"/>
      <c r="AM86" s="11"/>
      <c r="AN86" s="11">
        <v>1</v>
      </c>
      <c r="AO86" s="11">
        <v>1</v>
      </c>
      <c r="AP86" s="11">
        <v>1</v>
      </c>
      <c r="AQ86" s="11">
        <v>1</v>
      </c>
      <c r="AR86" s="11">
        <v>1</v>
      </c>
      <c r="AS86" s="11"/>
      <c r="AT86" s="11">
        <v>1</v>
      </c>
      <c r="AU86" s="11">
        <v>1</v>
      </c>
      <c r="AV86" s="11">
        <v>1</v>
      </c>
      <c r="AW86" s="11">
        <v>1</v>
      </c>
      <c r="AX86" s="11"/>
      <c r="AY86" s="11">
        <v>1</v>
      </c>
      <c r="AZ86" s="11">
        <v>1</v>
      </c>
      <c r="BA86" s="11">
        <v>1</v>
      </c>
      <c r="BB86" s="11"/>
      <c r="BC86" s="11">
        <v>1</v>
      </c>
      <c r="BD86" s="11"/>
      <c r="BE86" s="11"/>
      <c r="BF86" s="11">
        <v>1</v>
      </c>
      <c r="BG86" s="11">
        <v>1</v>
      </c>
      <c r="BH86" s="11"/>
      <c r="BI86" s="11"/>
      <c r="BJ86" s="11"/>
      <c r="BK86" s="11">
        <v>1</v>
      </c>
      <c r="BL86" s="11">
        <v>1</v>
      </c>
      <c r="BM86" s="11">
        <v>1</v>
      </c>
      <c r="BN86" s="11"/>
      <c r="BO86" s="11"/>
      <c r="BP86" s="11">
        <v>1</v>
      </c>
      <c r="BQ86" s="11"/>
      <c r="BR86" s="11"/>
      <c r="BS86" s="11">
        <v>1</v>
      </c>
      <c r="BT86" s="11"/>
      <c r="BU86" s="11">
        <v>1</v>
      </c>
      <c r="BV86" s="11">
        <v>1</v>
      </c>
      <c r="BW86" s="11">
        <v>1</v>
      </c>
      <c r="BX86" s="11"/>
      <c r="BY86" s="11">
        <v>1</v>
      </c>
      <c r="BZ86" s="11">
        <v>1</v>
      </c>
      <c r="CA86" s="11">
        <v>1</v>
      </c>
      <c r="CB86" s="11">
        <v>1</v>
      </c>
      <c r="CC86" s="11">
        <v>1</v>
      </c>
      <c r="CD86" s="11"/>
      <c r="CE86" s="11"/>
      <c r="CF86" s="11">
        <v>1</v>
      </c>
      <c r="CG86" s="11">
        <v>1</v>
      </c>
      <c r="CH86" s="11"/>
      <c r="CI86" s="11"/>
      <c r="CJ86" s="11"/>
      <c r="CK86" s="11"/>
      <c r="CL86" s="11">
        <v>1</v>
      </c>
      <c r="CM86" s="11"/>
      <c r="CN86" s="11"/>
      <c r="CO86" s="11"/>
      <c r="CP86" s="11"/>
      <c r="CQ86" s="11">
        <v>1</v>
      </c>
      <c r="CR86" s="11"/>
      <c r="CS86" s="11"/>
      <c r="CT86" s="11">
        <v>1</v>
      </c>
      <c r="CU86" s="11">
        <v>1</v>
      </c>
      <c r="CV86" s="11"/>
      <c r="CW86" s="11">
        <v>1</v>
      </c>
      <c r="CX86" s="11"/>
      <c r="CY86" s="11"/>
      <c r="CZ86" s="11">
        <v>1</v>
      </c>
      <c r="DA86" s="11">
        <v>1</v>
      </c>
      <c r="DB86" s="11"/>
      <c r="DC86" s="11">
        <v>1</v>
      </c>
      <c r="DD86" s="11"/>
      <c r="DE86" s="11">
        <v>1</v>
      </c>
      <c r="DF86" s="11">
        <v>1</v>
      </c>
      <c r="DG86" s="11"/>
      <c r="DH86" s="11"/>
      <c r="DI86" s="11">
        <v>1</v>
      </c>
      <c r="DJ86" s="11"/>
      <c r="DK86" s="11">
        <v>1</v>
      </c>
      <c r="DL86" s="11">
        <v>1</v>
      </c>
      <c r="DM86" s="11"/>
      <c r="DN86" s="11"/>
      <c r="DO86" s="11">
        <v>1</v>
      </c>
      <c r="DP86" s="11">
        <v>1</v>
      </c>
      <c r="DQ86" s="11"/>
      <c r="DR86" s="11"/>
      <c r="DS86" s="11">
        <v>1</v>
      </c>
      <c r="DT86" s="11"/>
      <c r="DU86" s="11"/>
      <c r="DV86" s="11"/>
      <c r="DW86" s="11">
        <v>1</v>
      </c>
      <c r="DX86" s="11"/>
      <c r="DY86" s="11">
        <v>1</v>
      </c>
      <c r="DZ86" s="11"/>
      <c r="EA86" s="11"/>
      <c r="EB86" s="11"/>
      <c r="EC86" s="11">
        <v>1</v>
      </c>
      <c r="ED86" s="11"/>
      <c r="EE86" s="11"/>
      <c r="EF86" s="11">
        <v>1</v>
      </c>
      <c r="EG86" s="11"/>
      <c r="EH86" s="11">
        <v>1</v>
      </c>
      <c r="EI86" s="11"/>
      <c r="EJ86" s="11"/>
      <c r="EK86" s="11"/>
      <c r="EL86" s="11"/>
      <c r="EM86" s="11">
        <v>1</v>
      </c>
      <c r="EN86" s="11"/>
      <c r="EO86" s="11">
        <v>1</v>
      </c>
      <c r="EP86" s="11"/>
      <c r="EQ86" s="11"/>
      <c r="ER86" s="11"/>
      <c r="ES86" s="11"/>
      <c r="ET86" s="11"/>
      <c r="EU86" s="11"/>
      <c r="EV86" s="11"/>
      <c r="EW86" s="11"/>
      <c r="EX86" s="11">
        <v>1</v>
      </c>
      <c r="EY86" s="11">
        <v>1</v>
      </c>
      <c r="EZ86" s="11"/>
      <c r="FA86" s="11"/>
      <c r="FB86" s="11">
        <v>1</v>
      </c>
      <c r="FC86" s="11">
        <v>1</v>
      </c>
      <c r="FD86" s="11">
        <v>1</v>
      </c>
      <c r="FE86" s="11">
        <v>1</v>
      </c>
      <c r="FF86" s="11">
        <v>1</v>
      </c>
      <c r="FG86" s="11"/>
      <c r="FH86" s="11"/>
      <c r="FI86" s="11">
        <v>1</v>
      </c>
      <c r="FJ86" s="11">
        <v>1</v>
      </c>
      <c r="FK86" s="11">
        <v>1</v>
      </c>
      <c r="FL86" s="11"/>
      <c r="FM86" s="11"/>
      <c r="FN86" s="11"/>
      <c r="FO86" s="11">
        <v>1</v>
      </c>
      <c r="FP86" s="11"/>
      <c r="FQ86" s="11"/>
      <c r="FR86" s="11"/>
      <c r="FS86" s="11">
        <v>1</v>
      </c>
      <c r="FT86" s="11">
        <v>1</v>
      </c>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row>
    <row r="87" spans="1:210" s="7" customFormat="1" ht="12.75" customHeight="1">
      <c r="A87" s="32"/>
      <c r="B87" s="30"/>
      <c r="C87" s="30"/>
      <c r="D87" s="10" t="s">
        <v>58</v>
      </c>
      <c r="E87" s="11">
        <f t="shared" si="1"/>
        <v>28</v>
      </c>
      <c r="F87" s="11"/>
      <c r="G87" s="11"/>
      <c r="H87" s="11"/>
      <c r="I87" s="11"/>
      <c r="J87" s="11"/>
      <c r="K87" s="11"/>
      <c r="L87" s="11"/>
      <c r="M87" s="11">
        <v>1</v>
      </c>
      <c r="N87" s="11">
        <v>1</v>
      </c>
      <c r="O87" s="11"/>
      <c r="P87" s="11"/>
      <c r="Q87" s="11"/>
      <c r="R87" s="11"/>
      <c r="S87" s="11"/>
      <c r="T87" s="11"/>
      <c r="U87" s="11"/>
      <c r="V87" s="11"/>
      <c r="W87" s="11">
        <v>1</v>
      </c>
      <c r="X87" s="11"/>
      <c r="Y87" s="11"/>
      <c r="Z87" s="11"/>
      <c r="AA87" s="11"/>
      <c r="AB87" s="11"/>
      <c r="AC87" s="11"/>
      <c r="AD87" s="11"/>
      <c r="AE87" s="11"/>
      <c r="AF87" s="11"/>
      <c r="AG87" s="11"/>
      <c r="AH87" s="11"/>
      <c r="AI87" s="11"/>
      <c r="AJ87" s="11"/>
      <c r="AK87" s="11"/>
      <c r="AL87" s="11">
        <v>1</v>
      </c>
      <c r="AM87" s="11"/>
      <c r="AN87" s="11"/>
      <c r="AO87" s="11"/>
      <c r="AP87" s="11"/>
      <c r="AQ87" s="11"/>
      <c r="AR87" s="11"/>
      <c r="AS87" s="11"/>
      <c r="AT87" s="11"/>
      <c r="AU87" s="11"/>
      <c r="AV87" s="11"/>
      <c r="AW87" s="11"/>
      <c r="AX87" s="11">
        <v>1</v>
      </c>
      <c r="AY87" s="11"/>
      <c r="AZ87" s="11"/>
      <c r="BA87" s="11"/>
      <c r="BB87" s="11"/>
      <c r="BC87" s="11"/>
      <c r="BD87" s="11"/>
      <c r="BE87" s="11"/>
      <c r="BF87" s="11"/>
      <c r="BG87" s="11"/>
      <c r="BH87" s="11"/>
      <c r="BI87" s="11"/>
      <c r="BJ87" s="11"/>
      <c r="BK87" s="11"/>
      <c r="BL87" s="11"/>
      <c r="BM87" s="11"/>
      <c r="BN87" s="11"/>
      <c r="BO87" s="11"/>
      <c r="BP87" s="11"/>
      <c r="BQ87" s="11">
        <v>1</v>
      </c>
      <c r="BR87" s="11"/>
      <c r="BS87" s="11"/>
      <c r="BT87" s="11">
        <v>1</v>
      </c>
      <c r="BU87" s="11"/>
      <c r="BV87" s="11"/>
      <c r="BW87" s="11"/>
      <c r="BX87" s="11"/>
      <c r="BY87" s="11"/>
      <c r="BZ87" s="11"/>
      <c r="CA87" s="11"/>
      <c r="CB87" s="11"/>
      <c r="CC87" s="11"/>
      <c r="CD87" s="11"/>
      <c r="CE87" s="11">
        <v>1</v>
      </c>
      <c r="CF87" s="11"/>
      <c r="CG87" s="11"/>
      <c r="CH87" s="11"/>
      <c r="CI87" s="11"/>
      <c r="CJ87" s="11">
        <v>1</v>
      </c>
      <c r="CK87" s="11"/>
      <c r="CL87" s="11"/>
      <c r="CM87" s="11"/>
      <c r="CN87" s="11"/>
      <c r="CO87" s="11">
        <v>1</v>
      </c>
      <c r="CP87" s="11"/>
      <c r="CQ87" s="11"/>
      <c r="CR87" s="11"/>
      <c r="CS87" s="11"/>
      <c r="CT87" s="11"/>
      <c r="CU87" s="11"/>
      <c r="CV87" s="11">
        <v>1</v>
      </c>
      <c r="CW87" s="11"/>
      <c r="CX87" s="11">
        <v>1</v>
      </c>
      <c r="CY87" s="11"/>
      <c r="CZ87" s="11"/>
      <c r="DA87" s="11"/>
      <c r="DB87" s="11"/>
      <c r="DC87" s="11"/>
      <c r="DD87" s="11"/>
      <c r="DE87" s="11"/>
      <c r="DF87" s="11"/>
      <c r="DG87" s="11"/>
      <c r="DH87" s="11"/>
      <c r="DI87" s="11"/>
      <c r="DJ87" s="11"/>
      <c r="DK87" s="11"/>
      <c r="DL87" s="11"/>
      <c r="DM87" s="11">
        <v>1</v>
      </c>
      <c r="DN87" s="11"/>
      <c r="DO87" s="11"/>
      <c r="DP87" s="11"/>
      <c r="DQ87" s="11"/>
      <c r="DR87" s="11"/>
      <c r="DS87" s="11"/>
      <c r="DT87" s="11"/>
      <c r="DU87" s="11"/>
      <c r="DV87" s="11">
        <v>1</v>
      </c>
      <c r="DW87" s="11"/>
      <c r="DX87" s="11">
        <v>1</v>
      </c>
      <c r="DY87" s="11"/>
      <c r="DZ87" s="11">
        <v>1</v>
      </c>
      <c r="EA87" s="11"/>
      <c r="EB87" s="11"/>
      <c r="EC87" s="11"/>
      <c r="ED87" s="11">
        <v>1</v>
      </c>
      <c r="EE87" s="11">
        <v>1</v>
      </c>
      <c r="EF87" s="11"/>
      <c r="EG87" s="11"/>
      <c r="EH87" s="11"/>
      <c r="EI87" s="11">
        <v>1</v>
      </c>
      <c r="EJ87" s="11"/>
      <c r="EK87" s="11"/>
      <c r="EL87" s="11"/>
      <c r="EM87" s="11"/>
      <c r="EN87" s="11">
        <v>1</v>
      </c>
      <c r="EO87" s="11"/>
      <c r="EP87" s="11">
        <v>1</v>
      </c>
      <c r="EQ87" s="11">
        <v>1</v>
      </c>
      <c r="ER87" s="11"/>
      <c r="ES87" s="11"/>
      <c r="ET87" s="11"/>
      <c r="EU87" s="11"/>
      <c r="EV87" s="11"/>
      <c r="EW87" s="11"/>
      <c r="EX87" s="11"/>
      <c r="EY87" s="11"/>
      <c r="EZ87" s="11">
        <v>1</v>
      </c>
      <c r="FA87" s="11"/>
      <c r="FB87" s="11"/>
      <c r="FC87" s="11"/>
      <c r="FD87" s="11"/>
      <c r="FE87" s="11"/>
      <c r="FF87" s="11"/>
      <c r="FG87" s="11"/>
      <c r="FH87" s="11"/>
      <c r="FI87" s="11"/>
      <c r="FJ87" s="11"/>
      <c r="FK87" s="11"/>
      <c r="FL87" s="11">
        <v>1</v>
      </c>
      <c r="FM87" s="11">
        <v>1</v>
      </c>
      <c r="FN87" s="11"/>
      <c r="FO87" s="11"/>
      <c r="FP87" s="11"/>
      <c r="FQ87" s="11">
        <v>1</v>
      </c>
      <c r="FR87" s="11"/>
      <c r="FS87" s="11"/>
      <c r="FT87" s="11"/>
      <c r="FU87" s="11">
        <v>1</v>
      </c>
      <c r="FV87" s="11"/>
      <c r="FW87" s="11">
        <v>1</v>
      </c>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row>
    <row r="88" spans="1:210" s="7" customFormat="1" ht="12.75" customHeight="1">
      <c r="A88" s="32"/>
      <c r="B88" s="30"/>
      <c r="C88" s="30"/>
      <c r="D88" s="10" t="s">
        <v>71</v>
      </c>
      <c r="E88" s="11">
        <f t="shared" si="1"/>
        <v>61</v>
      </c>
      <c r="F88" s="11"/>
      <c r="G88" s="11"/>
      <c r="H88" s="11">
        <v>1</v>
      </c>
      <c r="I88" s="11">
        <v>1</v>
      </c>
      <c r="J88" s="11"/>
      <c r="K88" s="11">
        <v>1</v>
      </c>
      <c r="L88" s="11">
        <v>1</v>
      </c>
      <c r="M88" s="11"/>
      <c r="N88" s="11"/>
      <c r="O88" s="11"/>
      <c r="P88" s="11"/>
      <c r="Q88" s="11">
        <v>1</v>
      </c>
      <c r="R88" s="11">
        <v>1</v>
      </c>
      <c r="S88" s="11">
        <v>1</v>
      </c>
      <c r="T88" s="11"/>
      <c r="U88" s="11">
        <v>1</v>
      </c>
      <c r="V88" s="11">
        <v>1</v>
      </c>
      <c r="W88" s="11"/>
      <c r="X88" s="11">
        <v>1</v>
      </c>
      <c r="Y88" s="11">
        <v>1</v>
      </c>
      <c r="Z88" s="11"/>
      <c r="AA88" s="11"/>
      <c r="AB88" s="11">
        <v>1</v>
      </c>
      <c r="AC88" s="11">
        <v>1</v>
      </c>
      <c r="AD88" s="11"/>
      <c r="AE88" s="11">
        <v>1</v>
      </c>
      <c r="AF88" s="11"/>
      <c r="AG88" s="11"/>
      <c r="AH88" s="11"/>
      <c r="AI88" s="11"/>
      <c r="AJ88" s="11"/>
      <c r="AK88" s="11">
        <v>1</v>
      </c>
      <c r="AL88" s="11"/>
      <c r="AM88" s="11">
        <v>1</v>
      </c>
      <c r="AN88" s="11"/>
      <c r="AO88" s="11"/>
      <c r="AP88" s="11"/>
      <c r="AQ88" s="11"/>
      <c r="AR88" s="11"/>
      <c r="AS88" s="11">
        <v>1</v>
      </c>
      <c r="AT88" s="11"/>
      <c r="AU88" s="11"/>
      <c r="AV88" s="11"/>
      <c r="AW88" s="11"/>
      <c r="AX88" s="11"/>
      <c r="AY88" s="11"/>
      <c r="AZ88" s="11"/>
      <c r="BA88" s="11"/>
      <c r="BB88" s="11">
        <v>1</v>
      </c>
      <c r="BC88" s="11"/>
      <c r="BD88" s="11">
        <v>1</v>
      </c>
      <c r="BE88" s="11">
        <v>1</v>
      </c>
      <c r="BF88" s="11"/>
      <c r="BG88" s="11"/>
      <c r="BH88" s="11">
        <v>1</v>
      </c>
      <c r="BI88" s="11">
        <v>1</v>
      </c>
      <c r="BJ88" s="11">
        <v>1</v>
      </c>
      <c r="BK88" s="11"/>
      <c r="BL88" s="11"/>
      <c r="BM88" s="11"/>
      <c r="BN88" s="11">
        <v>1</v>
      </c>
      <c r="BO88" s="11"/>
      <c r="BP88" s="11"/>
      <c r="BQ88" s="11"/>
      <c r="BR88" s="11">
        <v>1</v>
      </c>
      <c r="BS88" s="11"/>
      <c r="BT88" s="11"/>
      <c r="BU88" s="11"/>
      <c r="BV88" s="11"/>
      <c r="BW88" s="11"/>
      <c r="BX88" s="11">
        <v>1</v>
      </c>
      <c r="BY88" s="11"/>
      <c r="BZ88" s="11"/>
      <c r="CA88" s="11"/>
      <c r="CB88" s="11"/>
      <c r="CC88" s="11"/>
      <c r="CD88" s="11">
        <v>1</v>
      </c>
      <c r="CE88" s="11"/>
      <c r="CF88" s="11"/>
      <c r="CG88" s="11"/>
      <c r="CH88" s="11"/>
      <c r="CI88" s="11">
        <v>1</v>
      </c>
      <c r="CJ88" s="11"/>
      <c r="CK88" s="11">
        <v>1</v>
      </c>
      <c r="CL88" s="11"/>
      <c r="CM88" s="11">
        <v>1</v>
      </c>
      <c r="CN88" s="11">
        <v>1</v>
      </c>
      <c r="CO88" s="11"/>
      <c r="CP88" s="11"/>
      <c r="CQ88" s="11"/>
      <c r="CR88" s="11">
        <v>1</v>
      </c>
      <c r="CS88" s="11">
        <v>1</v>
      </c>
      <c r="CT88" s="11"/>
      <c r="CU88" s="11"/>
      <c r="CV88" s="11"/>
      <c r="CW88" s="11"/>
      <c r="CX88" s="11"/>
      <c r="CY88" s="11">
        <v>1</v>
      </c>
      <c r="CZ88" s="11"/>
      <c r="DA88" s="11"/>
      <c r="DB88" s="11">
        <v>1</v>
      </c>
      <c r="DC88" s="11"/>
      <c r="DD88" s="11">
        <v>1</v>
      </c>
      <c r="DE88" s="11"/>
      <c r="DF88" s="11"/>
      <c r="DG88" s="11"/>
      <c r="DH88" s="11">
        <v>1</v>
      </c>
      <c r="DI88" s="11"/>
      <c r="DJ88" s="11">
        <v>1</v>
      </c>
      <c r="DK88" s="11"/>
      <c r="DL88" s="11"/>
      <c r="DM88" s="11"/>
      <c r="DN88" s="11"/>
      <c r="DO88" s="11"/>
      <c r="DP88" s="11"/>
      <c r="DQ88" s="11">
        <v>1</v>
      </c>
      <c r="DR88" s="11">
        <v>1</v>
      </c>
      <c r="DS88" s="11"/>
      <c r="DT88" s="11">
        <v>1</v>
      </c>
      <c r="DU88" s="11">
        <v>1</v>
      </c>
      <c r="DV88" s="11"/>
      <c r="DW88" s="11"/>
      <c r="DX88" s="11"/>
      <c r="DY88" s="11"/>
      <c r="DZ88" s="11"/>
      <c r="EA88" s="11"/>
      <c r="EB88" s="11">
        <v>1</v>
      </c>
      <c r="EC88" s="11"/>
      <c r="ED88" s="11"/>
      <c r="EE88" s="11"/>
      <c r="EF88" s="11"/>
      <c r="EG88" s="11">
        <v>1</v>
      </c>
      <c r="EH88" s="11"/>
      <c r="EI88" s="11"/>
      <c r="EJ88" s="11">
        <v>1</v>
      </c>
      <c r="EK88" s="11">
        <v>1</v>
      </c>
      <c r="EL88" s="11"/>
      <c r="EM88" s="11"/>
      <c r="EN88" s="11"/>
      <c r="EO88" s="11"/>
      <c r="EP88" s="11"/>
      <c r="EQ88" s="11"/>
      <c r="ER88" s="11">
        <v>1</v>
      </c>
      <c r="ES88" s="11">
        <v>1</v>
      </c>
      <c r="ET88" s="11">
        <v>1</v>
      </c>
      <c r="EU88" s="11">
        <v>1</v>
      </c>
      <c r="EV88" s="11">
        <v>1</v>
      </c>
      <c r="EW88" s="11">
        <v>1</v>
      </c>
      <c r="EX88" s="11"/>
      <c r="EY88" s="11"/>
      <c r="EZ88" s="11"/>
      <c r="FA88" s="11">
        <v>1</v>
      </c>
      <c r="FB88" s="11"/>
      <c r="FC88" s="11"/>
      <c r="FD88" s="11"/>
      <c r="FE88" s="11"/>
      <c r="FF88" s="11"/>
      <c r="FG88" s="11">
        <v>1</v>
      </c>
      <c r="FH88" s="11">
        <v>1</v>
      </c>
      <c r="FI88" s="11"/>
      <c r="FJ88" s="11"/>
      <c r="FK88" s="11"/>
      <c r="FL88" s="11"/>
      <c r="FM88" s="11"/>
      <c r="FN88" s="11">
        <v>1</v>
      </c>
      <c r="FO88" s="11"/>
      <c r="FP88" s="11">
        <v>1</v>
      </c>
      <c r="FQ88" s="11"/>
      <c r="FR88" s="11">
        <v>1</v>
      </c>
      <c r="FS88" s="11"/>
      <c r="FT88" s="11"/>
      <c r="FU88" s="11"/>
      <c r="FV88" s="11">
        <v>1</v>
      </c>
      <c r="FW88" s="11"/>
      <c r="FX88" s="11">
        <v>1</v>
      </c>
      <c r="FY88" s="11">
        <v>1</v>
      </c>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row>
    <row r="89" spans="1:210" s="7" customFormat="1" ht="12.75" customHeight="1">
      <c r="A89" s="32"/>
      <c r="B89" s="30"/>
      <c r="C89" s="30"/>
      <c r="D89" s="10" t="s">
        <v>92</v>
      </c>
      <c r="E89" s="11">
        <f t="shared" si="1"/>
        <v>4</v>
      </c>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v>1</v>
      </c>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v>1</v>
      </c>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v>1</v>
      </c>
      <c r="DO89" s="11"/>
      <c r="DP89" s="11"/>
      <c r="DQ89" s="11"/>
      <c r="DR89" s="11"/>
      <c r="DS89" s="11"/>
      <c r="DT89" s="11"/>
      <c r="DU89" s="11"/>
      <c r="DV89" s="11"/>
      <c r="DW89" s="11"/>
      <c r="DX89" s="11"/>
      <c r="DY89" s="11"/>
      <c r="DZ89" s="11"/>
      <c r="EA89" s="11">
        <v>1</v>
      </c>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row>
    <row r="90" spans="1:210" s="7" customFormat="1" ht="12.75" customHeight="1">
      <c r="A90" s="39"/>
      <c r="B90" s="30"/>
      <c r="C90" s="30"/>
      <c r="D90" s="10" t="s">
        <v>2</v>
      </c>
      <c r="E90" s="11">
        <f t="shared" si="1"/>
        <v>5</v>
      </c>
      <c r="F90" s="27">
        <f>SUM(E86:E90)</f>
        <v>176</v>
      </c>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v>1</v>
      </c>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v>1</v>
      </c>
      <c r="BP90" s="11"/>
      <c r="BQ90" s="11"/>
      <c r="BR90" s="11"/>
      <c r="BS90" s="11"/>
      <c r="BT90" s="11"/>
      <c r="BU90" s="11"/>
      <c r="BV90" s="11"/>
      <c r="BW90" s="11"/>
      <c r="BX90" s="11"/>
      <c r="BY90" s="11"/>
      <c r="BZ90" s="11"/>
      <c r="CA90" s="11"/>
      <c r="CB90" s="11"/>
      <c r="CC90" s="11"/>
      <c r="CD90" s="11"/>
      <c r="CE90" s="11"/>
      <c r="CF90" s="11"/>
      <c r="CG90" s="11"/>
      <c r="CH90" s="11">
        <v>1</v>
      </c>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v>1</v>
      </c>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v>1</v>
      </c>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row>
    <row r="91" spans="1:210" s="7" customFormat="1" ht="12.75" customHeight="1">
      <c r="A91" s="29">
        <v>18</v>
      </c>
      <c r="B91" s="33" t="s">
        <v>59</v>
      </c>
      <c r="C91" s="34"/>
      <c r="D91" s="10" t="s">
        <v>60</v>
      </c>
      <c r="E91" s="11">
        <f t="shared" si="1"/>
        <v>14</v>
      </c>
      <c r="F91" s="28"/>
      <c r="G91" s="11">
        <v>1</v>
      </c>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v>1</v>
      </c>
      <c r="BK91" s="11"/>
      <c r="BL91" s="11"/>
      <c r="BM91" s="11"/>
      <c r="BN91" s="11"/>
      <c r="BO91" s="11"/>
      <c r="BP91" s="11">
        <v>1</v>
      </c>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v>1</v>
      </c>
      <c r="DD91" s="11"/>
      <c r="DE91" s="11"/>
      <c r="DF91" s="11"/>
      <c r="DG91" s="11"/>
      <c r="DH91" s="11"/>
      <c r="DI91" s="11">
        <v>1</v>
      </c>
      <c r="DJ91" s="11"/>
      <c r="DK91" s="11"/>
      <c r="DL91" s="11"/>
      <c r="DM91" s="11"/>
      <c r="DN91" s="11"/>
      <c r="DO91" s="11"/>
      <c r="DP91" s="11">
        <v>1</v>
      </c>
      <c r="DQ91" s="11">
        <v>1</v>
      </c>
      <c r="DR91" s="11"/>
      <c r="DS91" s="11"/>
      <c r="DT91" s="11"/>
      <c r="DU91" s="11"/>
      <c r="DV91" s="11"/>
      <c r="DW91" s="11"/>
      <c r="DX91" s="11"/>
      <c r="DY91" s="11">
        <v>1</v>
      </c>
      <c r="DZ91" s="11"/>
      <c r="EA91" s="11"/>
      <c r="EB91" s="11"/>
      <c r="EC91" s="11"/>
      <c r="ED91" s="11"/>
      <c r="EE91" s="11"/>
      <c r="EF91" s="11">
        <v>1</v>
      </c>
      <c r="EG91" s="11"/>
      <c r="EH91" s="11"/>
      <c r="EI91" s="11"/>
      <c r="EJ91" s="11"/>
      <c r="EK91" s="11"/>
      <c r="EL91" s="11"/>
      <c r="EM91" s="11"/>
      <c r="EN91" s="11"/>
      <c r="EO91" s="11"/>
      <c r="EP91" s="11">
        <v>1</v>
      </c>
      <c r="EQ91" s="11"/>
      <c r="ER91" s="11"/>
      <c r="ES91" s="11"/>
      <c r="ET91" s="11"/>
      <c r="EU91" s="11"/>
      <c r="EV91" s="11"/>
      <c r="EW91" s="11"/>
      <c r="EX91" s="11"/>
      <c r="EY91" s="11"/>
      <c r="EZ91" s="11"/>
      <c r="FA91" s="11"/>
      <c r="FB91" s="11">
        <v>1</v>
      </c>
      <c r="FC91" s="11"/>
      <c r="FD91" s="11"/>
      <c r="FE91" s="11"/>
      <c r="FF91" s="11"/>
      <c r="FG91" s="11"/>
      <c r="FH91" s="11"/>
      <c r="FI91" s="11">
        <v>1</v>
      </c>
      <c r="FJ91" s="11"/>
      <c r="FK91" s="11"/>
      <c r="FL91" s="11"/>
      <c r="FM91" s="11">
        <v>1</v>
      </c>
      <c r="FN91" s="11"/>
      <c r="FO91" s="11">
        <v>1</v>
      </c>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row>
    <row r="92" spans="1:210" s="7" customFormat="1" ht="12.75" customHeight="1">
      <c r="A92" s="29"/>
      <c r="B92" s="35"/>
      <c r="C92" s="36"/>
      <c r="D92" s="10" t="s">
        <v>61</v>
      </c>
      <c r="E92" s="11">
        <f t="shared" si="1"/>
        <v>120</v>
      </c>
      <c r="F92" s="11"/>
      <c r="G92" s="11"/>
      <c r="H92" s="11">
        <v>1</v>
      </c>
      <c r="I92" s="11"/>
      <c r="J92" s="11">
        <v>1</v>
      </c>
      <c r="K92" s="11"/>
      <c r="L92" s="11"/>
      <c r="M92" s="11">
        <v>1</v>
      </c>
      <c r="N92" s="11">
        <v>1</v>
      </c>
      <c r="O92" s="11">
        <v>1</v>
      </c>
      <c r="P92" s="11"/>
      <c r="Q92" s="11">
        <v>1</v>
      </c>
      <c r="R92" s="11">
        <v>1</v>
      </c>
      <c r="S92" s="11"/>
      <c r="T92" s="11">
        <v>1</v>
      </c>
      <c r="U92" s="11">
        <v>1</v>
      </c>
      <c r="V92" s="11"/>
      <c r="W92" s="11">
        <v>1</v>
      </c>
      <c r="X92" s="11"/>
      <c r="Y92" s="11">
        <v>1</v>
      </c>
      <c r="Z92" s="11">
        <v>1</v>
      </c>
      <c r="AA92" s="11"/>
      <c r="AB92" s="11"/>
      <c r="AC92" s="11">
        <v>1</v>
      </c>
      <c r="AD92" s="11">
        <v>1</v>
      </c>
      <c r="AE92" s="11"/>
      <c r="AF92" s="11">
        <v>1</v>
      </c>
      <c r="AG92" s="11">
        <v>1</v>
      </c>
      <c r="AH92" s="11">
        <v>1</v>
      </c>
      <c r="AI92" s="11">
        <v>1</v>
      </c>
      <c r="AJ92" s="11"/>
      <c r="AK92" s="11"/>
      <c r="AL92" s="11">
        <v>1</v>
      </c>
      <c r="AM92" s="11">
        <v>1</v>
      </c>
      <c r="AN92" s="11"/>
      <c r="AO92" s="11">
        <v>1</v>
      </c>
      <c r="AP92" s="11">
        <v>1</v>
      </c>
      <c r="AQ92" s="11">
        <v>1</v>
      </c>
      <c r="AR92" s="11">
        <v>1</v>
      </c>
      <c r="AS92" s="11">
        <v>1</v>
      </c>
      <c r="AT92" s="11">
        <v>1</v>
      </c>
      <c r="AU92" s="11">
        <v>1</v>
      </c>
      <c r="AV92" s="11">
        <v>1</v>
      </c>
      <c r="AW92" s="11">
        <v>1</v>
      </c>
      <c r="AX92" s="11">
        <v>1</v>
      </c>
      <c r="AY92" s="11">
        <v>1</v>
      </c>
      <c r="AZ92" s="11">
        <v>1</v>
      </c>
      <c r="BA92" s="11">
        <v>1</v>
      </c>
      <c r="BB92" s="11"/>
      <c r="BC92" s="11">
        <v>1</v>
      </c>
      <c r="BD92" s="11">
        <v>1</v>
      </c>
      <c r="BE92" s="11">
        <v>1</v>
      </c>
      <c r="BF92" s="11">
        <v>1</v>
      </c>
      <c r="BG92" s="11">
        <v>1</v>
      </c>
      <c r="BH92" s="11">
        <v>1</v>
      </c>
      <c r="BI92" s="11">
        <v>1</v>
      </c>
      <c r="BJ92" s="11"/>
      <c r="BK92" s="11"/>
      <c r="BL92" s="11">
        <v>1</v>
      </c>
      <c r="BM92" s="11">
        <v>1</v>
      </c>
      <c r="BN92" s="11">
        <v>1</v>
      </c>
      <c r="BO92" s="11"/>
      <c r="BP92" s="11"/>
      <c r="BQ92" s="11">
        <v>1</v>
      </c>
      <c r="BR92" s="11">
        <v>1</v>
      </c>
      <c r="BS92" s="11">
        <v>1</v>
      </c>
      <c r="BT92" s="11">
        <v>1</v>
      </c>
      <c r="BU92" s="11">
        <v>1</v>
      </c>
      <c r="BV92" s="11">
        <v>1</v>
      </c>
      <c r="BW92" s="11">
        <v>1</v>
      </c>
      <c r="BX92" s="11"/>
      <c r="BY92" s="11">
        <v>1</v>
      </c>
      <c r="BZ92" s="11"/>
      <c r="CA92" s="11">
        <v>1</v>
      </c>
      <c r="CB92" s="11">
        <v>1</v>
      </c>
      <c r="CC92" s="11">
        <v>1</v>
      </c>
      <c r="CD92" s="11"/>
      <c r="CE92" s="11">
        <v>1</v>
      </c>
      <c r="CF92" s="11">
        <v>1</v>
      </c>
      <c r="CG92" s="11">
        <v>1</v>
      </c>
      <c r="CH92" s="11"/>
      <c r="CI92" s="11">
        <v>1</v>
      </c>
      <c r="CJ92" s="11">
        <v>1</v>
      </c>
      <c r="CK92" s="11">
        <v>1</v>
      </c>
      <c r="CL92" s="11"/>
      <c r="CM92" s="11"/>
      <c r="CN92" s="11">
        <v>1</v>
      </c>
      <c r="CO92" s="11">
        <v>1</v>
      </c>
      <c r="CP92" s="11">
        <v>1</v>
      </c>
      <c r="CQ92" s="11">
        <v>1</v>
      </c>
      <c r="CR92" s="11">
        <v>1</v>
      </c>
      <c r="CS92" s="11"/>
      <c r="CT92" s="11"/>
      <c r="CU92" s="11">
        <v>1</v>
      </c>
      <c r="CV92" s="11"/>
      <c r="CW92" s="11">
        <v>1</v>
      </c>
      <c r="CX92" s="11">
        <v>1</v>
      </c>
      <c r="CY92" s="11">
        <v>1</v>
      </c>
      <c r="CZ92" s="11">
        <v>1</v>
      </c>
      <c r="DA92" s="11">
        <v>1</v>
      </c>
      <c r="DB92" s="11">
        <v>1</v>
      </c>
      <c r="DC92" s="11"/>
      <c r="DD92" s="11"/>
      <c r="DE92" s="11">
        <v>1</v>
      </c>
      <c r="DF92" s="11">
        <v>1</v>
      </c>
      <c r="DG92" s="11"/>
      <c r="DH92" s="11">
        <v>1</v>
      </c>
      <c r="DI92" s="11"/>
      <c r="DJ92" s="11">
        <v>1</v>
      </c>
      <c r="DK92" s="11">
        <v>1</v>
      </c>
      <c r="DL92" s="11">
        <v>1</v>
      </c>
      <c r="DM92" s="11">
        <v>1</v>
      </c>
      <c r="DN92" s="11">
        <v>1</v>
      </c>
      <c r="DO92" s="11">
        <v>1</v>
      </c>
      <c r="DP92" s="11"/>
      <c r="DQ92" s="11"/>
      <c r="DR92" s="11">
        <v>1</v>
      </c>
      <c r="DS92" s="11">
        <v>1</v>
      </c>
      <c r="DT92" s="11">
        <v>1</v>
      </c>
      <c r="DU92" s="11"/>
      <c r="DV92" s="11">
        <v>1</v>
      </c>
      <c r="DW92" s="11"/>
      <c r="DX92" s="11">
        <v>1</v>
      </c>
      <c r="DY92" s="11"/>
      <c r="DZ92" s="11">
        <v>1</v>
      </c>
      <c r="EA92" s="11"/>
      <c r="EB92" s="11">
        <v>1</v>
      </c>
      <c r="EC92" s="11">
        <v>1</v>
      </c>
      <c r="ED92" s="11">
        <v>1</v>
      </c>
      <c r="EE92" s="11">
        <v>1</v>
      </c>
      <c r="EF92" s="11"/>
      <c r="EG92" s="11"/>
      <c r="EH92" s="11">
        <v>1</v>
      </c>
      <c r="EI92" s="11">
        <v>1</v>
      </c>
      <c r="EJ92" s="11"/>
      <c r="EK92" s="11"/>
      <c r="EL92" s="11"/>
      <c r="EM92" s="11">
        <v>1</v>
      </c>
      <c r="EN92" s="11">
        <v>1</v>
      </c>
      <c r="EO92" s="11">
        <v>1</v>
      </c>
      <c r="EP92" s="11"/>
      <c r="EQ92" s="11">
        <v>1</v>
      </c>
      <c r="ER92" s="11">
        <v>1</v>
      </c>
      <c r="ES92" s="11">
        <v>1</v>
      </c>
      <c r="ET92" s="11">
        <v>1</v>
      </c>
      <c r="EU92" s="11">
        <v>1</v>
      </c>
      <c r="EV92" s="11">
        <v>1</v>
      </c>
      <c r="EW92" s="11">
        <v>1</v>
      </c>
      <c r="EX92" s="11">
        <v>1</v>
      </c>
      <c r="EY92" s="11"/>
      <c r="EZ92" s="11">
        <v>1</v>
      </c>
      <c r="FA92" s="11">
        <v>1</v>
      </c>
      <c r="FB92" s="11"/>
      <c r="FC92" s="11">
        <v>1</v>
      </c>
      <c r="FD92" s="11">
        <v>1</v>
      </c>
      <c r="FE92" s="11">
        <v>1</v>
      </c>
      <c r="FF92" s="11">
        <v>1</v>
      </c>
      <c r="FG92" s="11"/>
      <c r="FH92" s="11"/>
      <c r="FI92" s="11"/>
      <c r="FJ92" s="11"/>
      <c r="FK92" s="11">
        <v>1</v>
      </c>
      <c r="FL92" s="11">
        <v>1</v>
      </c>
      <c r="FM92" s="11"/>
      <c r="FN92" s="11">
        <v>1</v>
      </c>
      <c r="FO92" s="11"/>
      <c r="FP92" s="11">
        <v>1</v>
      </c>
      <c r="FQ92" s="11">
        <v>1</v>
      </c>
      <c r="FR92" s="11"/>
      <c r="FS92" s="11">
        <v>1</v>
      </c>
      <c r="FT92" s="11">
        <v>1</v>
      </c>
      <c r="FU92" s="11">
        <v>1</v>
      </c>
      <c r="FV92" s="11"/>
      <c r="FW92" s="11">
        <v>1</v>
      </c>
      <c r="FX92" s="11">
        <v>1</v>
      </c>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row>
    <row r="93" spans="1:210" s="7" customFormat="1" ht="12.75" customHeight="1">
      <c r="A93" s="29"/>
      <c r="B93" s="35"/>
      <c r="C93" s="36"/>
      <c r="D93" s="10" t="s">
        <v>72</v>
      </c>
      <c r="E93" s="11">
        <f t="shared" si="1"/>
        <v>33</v>
      </c>
      <c r="F93" s="28"/>
      <c r="G93" s="11"/>
      <c r="H93" s="11"/>
      <c r="I93" s="11">
        <v>1</v>
      </c>
      <c r="J93" s="11"/>
      <c r="K93" s="11">
        <v>1</v>
      </c>
      <c r="L93" s="11">
        <v>1</v>
      </c>
      <c r="M93" s="11"/>
      <c r="N93" s="11"/>
      <c r="O93" s="11"/>
      <c r="P93" s="11">
        <v>1</v>
      </c>
      <c r="Q93" s="11"/>
      <c r="R93" s="11"/>
      <c r="S93" s="11">
        <v>1</v>
      </c>
      <c r="T93" s="11"/>
      <c r="U93" s="11"/>
      <c r="V93" s="11">
        <v>1</v>
      </c>
      <c r="W93" s="11"/>
      <c r="X93" s="11">
        <v>1</v>
      </c>
      <c r="Y93" s="11"/>
      <c r="Z93" s="11"/>
      <c r="AA93" s="11">
        <v>1</v>
      </c>
      <c r="AB93" s="11">
        <v>1</v>
      </c>
      <c r="AC93" s="11"/>
      <c r="AD93" s="11"/>
      <c r="AE93" s="11">
        <v>1</v>
      </c>
      <c r="AF93" s="11"/>
      <c r="AG93" s="11"/>
      <c r="AH93" s="11"/>
      <c r="AI93" s="11"/>
      <c r="AJ93" s="11"/>
      <c r="AK93" s="11">
        <v>1</v>
      </c>
      <c r="AL93" s="11"/>
      <c r="AM93" s="11"/>
      <c r="AN93" s="11">
        <v>1</v>
      </c>
      <c r="AO93" s="11"/>
      <c r="AP93" s="11"/>
      <c r="AQ93" s="11"/>
      <c r="AR93" s="11"/>
      <c r="AS93" s="11"/>
      <c r="AT93" s="11"/>
      <c r="AU93" s="11"/>
      <c r="AV93" s="11"/>
      <c r="AW93" s="11"/>
      <c r="AX93" s="11"/>
      <c r="AY93" s="11"/>
      <c r="AZ93" s="11"/>
      <c r="BA93" s="11"/>
      <c r="BB93" s="11">
        <v>1</v>
      </c>
      <c r="BC93" s="11"/>
      <c r="BD93" s="11"/>
      <c r="BE93" s="11"/>
      <c r="BF93" s="11"/>
      <c r="BG93" s="11"/>
      <c r="BH93" s="11"/>
      <c r="BI93" s="11"/>
      <c r="BJ93" s="11"/>
      <c r="BK93" s="11">
        <v>1</v>
      </c>
      <c r="BL93" s="11"/>
      <c r="BM93" s="11"/>
      <c r="BN93" s="11"/>
      <c r="BO93" s="11"/>
      <c r="BP93" s="11"/>
      <c r="BQ93" s="11"/>
      <c r="BR93" s="11"/>
      <c r="BS93" s="11"/>
      <c r="BT93" s="11"/>
      <c r="BU93" s="11"/>
      <c r="BV93" s="11"/>
      <c r="BW93" s="11"/>
      <c r="BX93" s="11">
        <v>1</v>
      </c>
      <c r="BY93" s="11"/>
      <c r="BZ93" s="11"/>
      <c r="CA93" s="11"/>
      <c r="CB93" s="11"/>
      <c r="CC93" s="11"/>
      <c r="CD93" s="11">
        <v>1</v>
      </c>
      <c r="CE93" s="11"/>
      <c r="CF93" s="11"/>
      <c r="CG93" s="11"/>
      <c r="CH93" s="11"/>
      <c r="CI93" s="11"/>
      <c r="CJ93" s="11"/>
      <c r="CK93" s="11"/>
      <c r="CL93" s="11">
        <v>1</v>
      </c>
      <c r="CM93" s="11">
        <v>1</v>
      </c>
      <c r="CN93" s="11"/>
      <c r="CO93" s="11"/>
      <c r="CP93" s="11"/>
      <c r="CQ93" s="11"/>
      <c r="CR93" s="11"/>
      <c r="CS93" s="11">
        <v>1</v>
      </c>
      <c r="CT93" s="11"/>
      <c r="CU93" s="11"/>
      <c r="CV93" s="11">
        <v>1</v>
      </c>
      <c r="CW93" s="11"/>
      <c r="CX93" s="11"/>
      <c r="CY93" s="11"/>
      <c r="CZ93" s="11"/>
      <c r="DA93" s="11"/>
      <c r="DB93" s="11"/>
      <c r="DC93" s="11"/>
      <c r="DD93" s="11">
        <v>1</v>
      </c>
      <c r="DE93" s="11"/>
      <c r="DF93" s="11"/>
      <c r="DG93" s="11">
        <v>1</v>
      </c>
      <c r="DH93" s="11"/>
      <c r="DI93" s="11"/>
      <c r="DJ93" s="11"/>
      <c r="DK93" s="11"/>
      <c r="DL93" s="11"/>
      <c r="DM93" s="11"/>
      <c r="DN93" s="11"/>
      <c r="DO93" s="11"/>
      <c r="DP93" s="11"/>
      <c r="DQ93" s="11"/>
      <c r="DR93" s="11"/>
      <c r="DS93" s="11"/>
      <c r="DT93" s="11"/>
      <c r="DU93" s="11">
        <v>1</v>
      </c>
      <c r="DV93" s="11"/>
      <c r="DW93" s="11">
        <v>1</v>
      </c>
      <c r="DX93" s="11"/>
      <c r="DY93" s="11"/>
      <c r="DZ93" s="11"/>
      <c r="EA93" s="11"/>
      <c r="EB93" s="11"/>
      <c r="EC93" s="11"/>
      <c r="ED93" s="11"/>
      <c r="EE93" s="11"/>
      <c r="EF93" s="11"/>
      <c r="EG93" s="11">
        <v>1</v>
      </c>
      <c r="EH93" s="11"/>
      <c r="EI93" s="11"/>
      <c r="EJ93" s="11">
        <v>1</v>
      </c>
      <c r="EK93" s="11">
        <v>1</v>
      </c>
      <c r="EL93" s="11"/>
      <c r="EM93" s="11"/>
      <c r="EN93" s="11"/>
      <c r="EO93" s="11"/>
      <c r="EP93" s="11"/>
      <c r="EQ93" s="11"/>
      <c r="ER93" s="11"/>
      <c r="ES93" s="11"/>
      <c r="ET93" s="11"/>
      <c r="EU93" s="11"/>
      <c r="EV93" s="11"/>
      <c r="EW93" s="11"/>
      <c r="EX93" s="11"/>
      <c r="EY93" s="11">
        <v>1</v>
      </c>
      <c r="EZ93" s="11"/>
      <c r="FA93" s="11"/>
      <c r="FB93" s="11"/>
      <c r="FC93" s="11"/>
      <c r="FD93" s="11"/>
      <c r="FE93" s="11"/>
      <c r="FF93" s="11"/>
      <c r="FG93" s="11">
        <v>1</v>
      </c>
      <c r="FH93" s="11">
        <v>1</v>
      </c>
      <c r="FI93" s="11"/>
      <c r="FJ93" s="11"/>
      <c r="FK93" s="11"/>
      <c r="FL93" s="11"/>
      <c r="FM93" s="11"/>
      <c r="FN93" s="11"/>
      <c r="FO93" s="11"/>
      <c r="FP93" s="11"/>
      <c r="FQ93" s="11"/>
      <c r="FR93" s="11">
        <v>1</v>
      </c>
      <c r="FS93" s="11"/>
      <c r="FT93" s="11"/>
      <c r="FU93" s="11"/>
      <c r="FV93" s="11">
        <v>1</v>
      </c>
      <c r="FW93" s="11"/>
      <c r="FX93" s="11"/>
      <c r="FY93" s="11">
        <v>1</v>
      </c>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row>
    <row r="94" spans="1:210" s="7" customFormat="1" ht="12.75" customHeight="1">
      <c r="A94" s="29"/>
      <c r="B94" s="35"/>
      <c r="C94" s="36"/>
      <c r="D94" s="10" t="s">
        <v>92</v>
      </c>
      <c r="E94" s="11">
        <f t="shared" si="1"/>
        <v>4</v>
      </c>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v>1</v>
      </c>
      <c r="CA94" s="11"/>
      <c r="CB94" s="11"/>
      <c r="CC94" s="11"/>
      <c r="CD94" s="11"/>
      <c r="CE94" s="11"/>
      <c r="CF94" s="11"/>
      <c r="CG94" s="11"/>
      <c r="CH94" s="11"/>
      <c r="CI94" s="11"/>
      <c r="CJ94" s="11"/>
      <c r="CK94" s="11"/>
      <c r="CL94" s="11"/>
      <c r="CM94" s="11"/>
      <c r="CN94" s="11"/>
      <c r="CO94" s="11"/>
      <c r="CP94" s="11"/>
      <c r="CQ94" s="11"/>
      <c r="CR94" s="11"/>
      <c r="CS94" s="11"/>
      <c r="CT94" s="11">
        <v>1</v>
      </c>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v>1</v>
      </c>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v>1</v>
      </c>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row>
    <row r="95" spans="1:210" s="7" customFormat="1" ht="12.75" customHeight="1">
      <c r="A95" s="29"/>
      <c r="B95" s="37"/>
      <c r="C95" s="38"/>
      <c r="D95" s="10" t="s">
        <v>2</v>
      </c>
      <c r="E95" s="11">
        <f t="shared" si="1"/>
        <v>4</v>
      </c>
      <c r="F95" s="27">
        <f>SUM(E91:E95)</f>
        <v>175</v>
      </c>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v>1</v>
      </c>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v>1</v>
      </c>
      <c r="BP95" s="11"/>
      <c r="BQ95" s="11"/>
      <c r="BR95" s="11"/>
      <c r="BS95" s="11"/>
      <c r="BT95" s="11"/>
      <c r="BU95" s="11"/>
      <c r="BV95" s="11"/>
      <c r="BW95" s="11"/>
      <c r="BX95" s="11"/>
      <c r="BY95" s="11"/>
      <c r="BZ95" s="11"/>
      <c r="CA95" s="11"/>
      <c r="CB95" s="11"/>
      <c r="CC95" s="11"/>
      <c r="CD95" s="11"/>
      <c r="CE95" s="11"/>
      <c r="CF95" s="11"/>
      <c r="CG95" s="11"/>
      <c r="CH95" s="11">
        <v>1</v>
      </c>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v>1</v>
      </c>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row>
    <row r="96" spans="1:210" s="7" customFormat="1" ht="39" customHeight="1">
      <c r="A96" s="21">
        <v>19</v>
      </c>
      <c r="B96" s="30" t="s">
        <v>62</v>
      </c>
      <c r="C96" s="30"/>
      <c r="D96" s="45" t="s">
        <v>79</v>
      </c>
      <c r="E96" s="46"/>
      <c r="F96" s="2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7"/>
    </row>
    <row r="97" s="7" customFormat="1" ht="12">
      <c r="C97" s="18"/>
    </row>
    <row r="98" s="7" customFormat="1" ht="12">
      <c r="C98" s="18"/>
    </row>
    <row r="99" s="7" customFormat="1" ht="12">
      <c r="C99" s="18"/>
    </row>
    <row r="100" s="7" customFormat="1" ht="12">
      <c r="C100" s="18"/>
    </row>
    <row r="101" s="7" customFormat="1" ht="12">
      <c r="C101" s="18"/>
    </row>
    <row r="102" s="7" customFormat="1" ht="12">
      <c r="C102" s="18"/>
    </row>
    <row r="103" s="7" customFormat="1" ht="12">
      <c r="C103" s="18"/>
    </row>
    <row r="104" s="7" customFormat="1" ht="12">
      <c r="C104" s="18"/>
    </row>
    <row r="105" s="7" customFormat="1" ht="12">
      <c r="C105" s="18"/>
    </row>
    <row r="106" s="7" customFormat="1" ht="12">
      <c r="C106" s="18"/>
    </row>
    <row r="107" s="7" customFormat="1" ht="12">
      <c r="C107" s="18"/>
    </row>
    <row r="108" s="7" customFormat="1" ht="12">
      <c r="C108" s="18"/>
    </row>
    <row r="109" s="7" customFormat="1" ht="12">
      <c r="C109" s="18"/>
    </row>
    <row r="110" s="7" customFormat="1" ht="12">
      <c r="C110" s="18"/>
    </row>
    <row r="111" s="7" customFormat="1" ht="12">
      <c r="C111" s="18"/>
    </row>
    <row r="112" s="7" customFormat="1" ht="12">
      <c r="C112" s="18"/>
    </row>
    <row r="113" s="7" customFormat="1" ht="12">
      <c r="C113" s="18"/>
    </row>
    <row r="114" s="7" customFormat="1" ht="12">
      <c r="C114" s="18"/>
    </row>
    <row r="115" s="7" customFormat="1" ht="12">
      <c r="C115" s="18"/>
    </row>
    <row r="116" s="7" customFormat="1" ht="12">
      <c r="C116" s="18"/>
    </row>
    <row r="117" s="7" customFormat="1" ht="12">
      <c r="C117" s="18"/>
    </row>
    <row r="118" s="7" customFormat="1" ht="12">
      <c r="C118" s="18"/>
    </row>
    <row r="119" s="7" customFormat="1" ht="12">
      <c r="C119" s="18"/>
    </row>
    <row r="120" s="7" customFormat="1" ht="12">
      <c r="C120" s="18"/>
    </row>
    <row r="121" s="7" customFormat="1" ht="12">
      <c r="C121" s="18"/>
    </row>
    <row r="122" s="7" customFormat="1" ht="12">
      <c r="C122" s="18"/>
    </row>
    <row r="123" s="7" customFormat="1" ht="12">
      <c r="C123" s="18"/>
    </row>
    <row r="124" s="7" customFormat="1" ht="12">
      <c r="C124" s="18"/>
    </row>
    <row r="125" s="7" customFormat="1" ht="12">
      <c r="C125" s="18"/>
    </row>
    <row r="126" s="7" customFormat="1" ht="12">
      <c r="C126" s="18"/>
    </row>
    <row r="127" s="7" customFormat="1" ht="12">
      <c r="C127" s="18"/>
    </row>
    <row r="128" s="7" customFormat="1" ht="12">
      <c r="C128" s="18"/>
    </row>
    <row r="129" s="7" customFormat="1" ht="12">
      <c r="C129" s="18"/>
    </row>
    <row r="130" s="7" customFormat="1" ht="12">
      <c r="C130" s="18"/>
    </row>
    <row r="131" s="7" customFormat="1" ht="12">
      <c r="C131" s="18"/>
    </row>
    <row r="132" s="7" customFormat="1" ht="12">
      <c r="C132" s="18"/>
    </row>
  </sheetData>
  <sheetProtection/>
  <mergeCells count="46">
    <mergeCell ref="A86:A90"/>
    <mergeCell ref="A1:E1"/>
    <mergeCell ref="B29:D29"/>
    <mergeCell ref="D37:E37"/>
    <mergeCell ref="D38:E38"/>
    <mergeCell ref="D64:E64"/>
    <mergeCell ref="D80:E80"/>
    <mergeCell ref="B16:C19"/>
    <mergeCell ref="A20:A25"/>
    <mergeCell ref="B20:C25"/>
    <mergeCell ref="D96:E96"/>
    <mergeCell ref="A71:A76"/>
    <mergeCell ref="B77:C79"/>
    <mergeCell ref="A77:A79"/>
    <mergeCell ref="A81:A85"/>
    <mergeCell ref="B71:C76"/>
    <mergeCell ref="B91:C95"/>
    <mergeCell ref="B81:C85"/>
    <mergeCell ref="B96:C96"/>
    <mergeCell ref="A91:A95"/>
    <mergeCell ref="I3:HB3"/>
    <mergeCell ref="B86:C90"/>
    <mergeCell ref="B30:C36"/>
    <mergeCell ref="B43:C46"/>
    <mergeCell ref="B47:C53"/>
    <mergeCell ref="B54:C63"/>
    <mergeCell ref="B64:C64"/>
    <mergeCell ref="B65:C70"/>
    <mergeCell ref="B26:C28"/>
    <mergeCell ref="A26:A28"/>
    <mergeCell ref="B4:D4"/>
    <mergeCell ref="B13:C15"/>
    <mergeCell ref="A16:A19"/>
    <mergeCell ref="A13:A15"/>
    <mergeCell ref="A5:A12"/>
    <mergeCell ref="B5:C12"/>
    <mergeCell ref="B37:C37"/>
    <mergeCell ref="A43:A46"/>
    <mergeCell ref="B38:C38"/>
    <mergeCell ref="A29:A38"/>
    <mergeCell ref="B39:C42"/>
    <mergeCell ref="A39:A42"/>
    <mergeCell ref="A65:A70"/>
    <mergeCell ref="B80:C80"/>
    <mergeCell ref="A47:A53"/>
    <mergeCell ref="A54:A63"/>
  </mergeCells>
  <printOptions/>
  <pageMargins left="0.47" right="0.46" top="0.77" bottom="0.43" header="0.3" footer="0.3"/>
  <pageSetup horizontalDpi="600" verticalDpi="600" orientation="portrait" paperSize="9"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35" sqref="I235"/>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horizontalDpi="600" verticalDpi="600" orientation="portrait" paperSize="9" r:id="rId2"/>
  <headerFooter alignWithMargins="0">
    <oddHeader>&amp;L&amp;14「弁護士人口問題」に関するアンケート調査結果【企業】
回答総数　１７５社</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 iijima</dc:creator>
  <cp:keywords/>
  <dc:description/>
  <cp:lastModifiedBy>HP Customer</cp:lastModifiedBy>
  <cp:lastPrinted>2008-02-14T08:16:11Z</cp:lastPrinted>
  <dcterms:created xsi:type="dcterms:W3CDTF">2007-12-07T14:09:58Z</dcterms:created>
  <dcterms:modified xsi:type="dcterms:W3CDTF">2008-03-03T04:55:15Z</dcterms:modified>
  <cp:category/>
  <cp:version/>
  <cp:contentType/>
  <cp:contentStatus/>
</cp:coreProperties>
</file>